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driana Bernal\Desktop\"/>
    </mc:Choice>
  </mc:AlternateContent>
  <xr:revisionPtr revIDLastSave="0" documentId="13_ncr:1_{980654DB-FC09-4225-9C27-24D72D4B03C0}" xr6:coauthVersionLast="36" xr6:coauthVersionMax="36" xr10:uidLastSave="{00000000-0000-0000-0000-000000000000}"/>
  <bookViews>
    <workbookView xWindow="0" yWindow="0" windowWidth="28800" windowHeight="12135" xr2:uid="{00000000-000D-0000-FFFF-FFFF00000000}"/>
  </bookViews>
  <sheets>
    <sheet name="PROMOTORA" sheetId="2"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61" i="2" l="1"/>
</calcChain>
</file>

<file path=xl/sharedStrings.xml><?xml version="1.0" encoding="utf-8"?>
<sst xmlns="http://schemas.openxmlformats.org/spreadsheetml/2006/main" count="668" uniqueCount="413">
  <si>
    <t>N° Contrato</t>
  </si>
  <si>
    <t>Objeto del contrato</t>
  </si>
  <si>
    <t>Modalidad de selección</t>
  </si>
  <si>
    <t>Nombre del contratista.</t>
  </si>
  <si>
    <t>Nº Identificacion</t>
  </si>
  <si>
    <t>Valor final del Contrato</t>
  </si>
  <si>
    <t>Fecha de Suscripción</t>
  </si>
  <si>
    <t>Fecha de inicio de ejecución</t>
  </si>
  <si>
    <t>Fecha de terminación del contrato</t>
  </si>
  <si>
    <t>PRESTAR EL SERVICIO DE APOYO EN LA GESTIÓN DE LA PROMOTORA DE EVENTOS Y TURISMO S.A.S. EN LA COORDINACIÓN E IMPLEMENTACIÓN DE LOS SERVICIOS QUE SE DESARROLLEN EN EL CENTRO CULTURAL Y DE CONVENCIONES TEATRO LOS FUNDADORES</t>
  </si>
  <si>
    <t>JOSE NORBERTO HENAO CAICEDO</t>
  </si>
  <si>
    <t>JUAN DAVID MARTINEZ QUINTERO</t>
  </si>
  <si>
    <t>SEBASTIAN FLOREZ CHALARCA</t>
  </si>
  <si>
    <t>OLGA LUCIA GOMEZ BUITRAGO</t>
  </si>
  <si>
    <t>ALEJANDRO GARCIA CORREA</t>
  </si>
  <si>
    <t>VICTOR GONZALEZ GONZALEZ</t>
  </si>
  <si>
    <t>ANDRES FELIPE ARENAS OROZCO</t>
  </si>
  <si>
    <t>PRESTAR SERVICIOS DE APOYO A LA GESTIÓN A LA PROMOTORA DE EVENTOS Y TURISMO EN LA EJECUCIÓN DE ACTIVIDADES DEL ÁREA ADMINISTRATIVA Y FINANCIERA DE LA ENTIDAD, ENFOCADOS EN LA DEPURACIÓN CONTABLE Y PRESUPUESTAL DE LOS REGISTROS FINANCIEROS. ESTO INCLUYE LA IDENTIFICACIÓN, CLASIFICACIÓN Y SANEAMIENTO DE CUENTAS CONTABLES DE ACUERDO CON LA NORMATIVIDAD VIGENTE, ASEGURANDO LA TRANSPARENCIA Y LA EXACTITUD DE LA INFORMACIÓN FINANCIERA DE LA ENTIDAD</t>
  </si>
  <si>
    <t>MARIA EUGENIA CEBALLOS SALINAS</t>
  </si>
  <si>
    <t>JOSE RODRIGO ROJAS DELGADO</t>
  </si>
  <si>
    <t>PRESTACION DE SERVICIOS DE APOYO A LA GESTION EN LAS ACTIVIDADES TECNICAS Y OPERATIVAS QUE SE DESARROLLEN EN EL CENTRO CULTURAL Y DE CONVENCIONES TEATRO LOS FUNDADORES ADMINISTRADO POR LA ENTIDAD</t>
  </si>
  <si>
    <t>Link Secop II</t>
  </si>
  <si>
    <t>GRUPO ESPECIAL DE RESCATE DE CALDAS - GER</t>
  </si>
  <si>
    <t>JUANA LUCIA CARDENAS ORTEGA</t>
  </si>
  <si>
    <t>RICHARD ANDERSON SANCHEZ RAMIREZ</t>
  </si>
  <si>
    <t>ANDRES PAUL FRANCO VALENCIA</t>
  </si>
  <si>
    <t>Contrataciòn Directa</t>
  </si>
  <si>
    <t>APOYAR A LA PROMOTORA DE EVENTOS Y TURISMO S.A.S. EN LA ASISTENCIA PARA LA PLANIFICACIÓN Y EJECUCIÓN DE LAS ACTIVIDADES NECESARIAS EN EL MARCO DE LA FERIA DE MANIZALES EN SU VERSIÓN 69</t>
  </si>
  <si>
    <t>HERNAN DAVID VILLA</t>
  </si>
  <si>
    <t>PRESTACIÓN DE SERVICIOS PROFESIONALES COMO ABOGADA DURANTE EL DESARROLLO DE LA FERIA DE MANIZALES VERSIÓN 69 BRINDANDO APOYO EN LOS PROCESOS DE CONTRATACIÓN DE LA PROMOTORA DE EVENTOS Y TURISMO S.A.S., EN LAS ETAPAS PRECONTRACTUALES CONTRACTUALES Y POSCONTRACTUALES, ASÍ COMO ASESORÍA Y APOYO EN LOS TEMAS GENERALES DE LA ENTIDAD</t>
  </si>
  <si>
    <t>LAURA CATHERINE CASTRO GUTIERREZ</t>
  </si>
  <si>
    <t>PRESTAR SERVICIOS PROFESIONALES ESPECIALIZADOS COMO ANALISTA DE DATOS PARA LIDERAR EL PROCESO DE ESTRUCTURACIÓN Y VISUALIZACIÓN DE LA INFORMACIÓN OPERACIONAL DE LA ENTIDAD, CON EL FIN DE OPTIMIZAR LA TOMA DE DECISIONES Y EL SEGUIMIENTO ESTRATÉGICO EN LAS ÁREAS DE EVENTOS, MERCADEO, TURISMO, FINANCIERA Y JURÍDICA EN LA PROMOTORA DE EVENTOS Y TURISMO S.A.S.</t>
  </si>
  <si>
    <t>LAYDI JOHANNA PATIÑO SANCHEZ</t>
  </si>
  <si>
    <t xml:space="preserve">PRESTACIÓN DE SERVICIOS PROFESIONALES DE REVISORÍA FISCAL PARA LA PROMOTORA DE EVENTOS Y TURISMO S.A.S	 </t>
  </si>
  <si>
    <t>NEXIA</t>
  </si>
  <si>
    <t>C&amp;T CONSULTORES</t>
  </si>
  <si>
    <t>SANTIAGO OSPINA SERNA</t>
  </si>
  <si>
    <t>PRESTAR EL SERVICIO DE APOYO A LA GESTIÓN DE LA PROMOTORA DE EVENTOS Y TURISMO PARA LA COORDINACIÓN DE ARTISTAS DE LA 69ª FERIA DE MANIZALES A REALIZARSE EN EL MES DE ENERO DE 2026</t>
  </si>
  <si>
    <t>WALTER ARISTIZABAL</t>
  </si>
  <si>
    <t>ANDRES PATIÑO MUÑOZ</t>
  </si>
  <si>
    <t>ANGELA MARIA HOLGUIN ARANGO</t>
  </si>
  <si>
    <t>ALEJANDRA CATALINA VALENCIA HINCAPIE</t>
  </si>
  <si>
    <t>CRUZ ROJA COLOMBIANA SECCIONAL CALDAS</t>
  </si>
  <si>
    <t>PEDRO JOSE HOYOS RAMIREZ</t>
  </si>
  <si>
    <t>FERNANDO DUQUE ZAMORA</t>
  </si>
  <si>
    <t>LUIS MIGUEL CASTRO CEBALLOS</t>
  </si>
  <si>
    <t>LUIS ALFREDO RAMIREZ</t>
  </si>
  <si>
    <t>PRESTACIÓN DE SERVICIOS PROFESIONALES COMO MEDIADOR DE EXPERIENCIAS EDUCATIVAS, AMBIENTALES Y TURÍSTICAS EN LOS DIFERENTES ESCENARIOS, PROGRAMAS DE LA RED DE ECOPARQUES EN ARTICULACIÓN CON LAS LÍNEAS ESTRATÉGICAS DE CONSERVACIÓN, EDUCACIÓN Y TURISMO DURANTE LA FERIA DE MANIZALES VERSIÓN 69</t>
  </si>
  <si>
    <t>CATHERINE HENAO ROJAS</t>
  </si>
  <si>
    <t xml:space="preserve">	PRESTAR EL SERVICIO DE APOYO A LA GESTIÓN DE LA PROMOTORA DE EVENTOS Y TURISMO EN LA COORDINACÓN DE ESCENARIOS DE LA 69ª FERIA DE MANIZALES A REALIZARSE EN EL MES DE ENERO DE 2026</t>
  </si>
  <si>
    <t>PRESTAR EL SERVICIO DE APOYO A LA GESTIÓN DE LA PROMOTORA DE EVENTOS Y TURISMO EN LA COORDINACÓN DE ESCENARIOS DE LA 69ª FERIA DE MANIZALES A REALIZARSE EN EL MES DE ENERO DE 2026</t>
  </si>
  <si>
    <t>ANDREA VIVIANA TAMAYO</t>
  </si>
  <si>
    <t>PRESTACIÓN DE SERVICIOS DE APOYO A LA GESTION COMO AUXILIAR LOGÍSTICO Y DE OPERACIONES TURÍSTICAS EN LA EJECUCIÓN DE ACTIVIDADES EN LA RED DE ECOPARQUES DURANTE LA FERIA DE MANIZALES VERSION 69</t>
  </si>
  <si>
    <t>PRESTACIÓN DE SERVICIOS DE APOYO A LA GESTIÓN COMO GUÍA PROFESIONAL DE TURISMO, ORIENTADO A LOS TURISTAS Y VISITANTES EN LA RED DE ECOPARQUES Y DEMÁS SITIOS ASIGNADOS POR LA ENTIDAD, DURANTE EL DESARROLLO DE LA FERIA DE MANIZALES VERSIÓN 69</t>
  </si>
  <si>
    <t>PRESTAR LOS SERVICIOS DE APOYO A LA GESTIÓN COMO AUXILIAR DE AVENTURA DE LAS ACTIVIDADES EXTREMAS DE LA RED DE ECOPARQUES, ASEGURANDO LA EJECUCIÓN OPERATIVA PARA SU CORRECTO FUNCIONAMIENTO, EN EL MARCO DE LA FERIA DE MANIZALES EN SU VERSION 69</t>
  </si>
  <si>
    <t xml:space="preserve">	PRESTAR EL SERVICIO DE APOYO EN LA GESTIÓN DE LA PROMOTORA DE EVENTOS Y TURISMO S.A.S. EN LA COORDINACIÓN E IMPLEMENTACIÓN DE LOS SERVICIOS QUE SE DESARROLLEN EN EL CENTRO CULTURAL Y DE CONVENCIONES TEATRO LOS FUNDADORES.</t>
  </si>
  <si>
    <t>PRESTACIÓN DE SERVICIOS DE APOYO A LA GESTIÓN A TRAVÉS DE UN ORGANISMO DE SOCORRO PARA LA PREVENCIÓN Y ATENCIÓN DE RIESGOS EN LOS DIFERENTES ESCENARIOS Y EVENTOS PROGRAMADOS EN EL MARCO DE FERIA DE MANIZALES® EN SU VERSIÓN NÚMERO 69, DE ACUERDO CON LOS SITIOS, HORAS Y DEMÁS ESPECIFICACIONES INDICADOS POR LA ENTIDAD</t>
  </si>
  <si>
    <t>PRESTAR LOS SERVICIOS DE APOYO A LA GESTIÓN EN LA REALIZACIÓN DEL EVENTO DENOMINADO "TANGODROMO ¡AY TANGO! UNA FERIA CON ALMA" EN EL MARCO DE LA FERIA DE MANIZALES EN SU VERSIÓN 69</t>
  </si>
  <si>
    <t>FUNDACION MENSAJEROS DEL SOL - FUMSOL</t>
  </si>
  <si>
    <t>PRESTAR EL SERVICIO DE APOYO A LA GESTIÓN DE LA PROMOTORA DE EVENTOS Y TURISMO EN LA ASISTENCIA LOGISTICA DE LA 69ª FERIA DE MANIZALES A REALIZARSE EN EL MES DE ENERO DE 2026</t>
  </si>
  <si>
    <t>DANIEL FELIPE CARDONA RESTREPO</t>
  </si>
  <si>
    <t>LEIDY JOHANA VALENCIA DUQUE</t>
  </si>
  <si>
    <t>PRESTAR SERVICIOS DE APOYO A LA GESTIÓN DE LA PROMOTORA DE EVENTOS Y TURISMO S.A.S., MEDIANTE LA ARTICULACIÓN TÉCNICA, OPERATIVA Y LA DISPOSICIÓN DE CAPACIDAD DE REACCIÓN INMEDIATA PARA EL DESARROLLO DE LAS ACTIVIDADES COMPLEMENTARIAS DE LA 69° FERIA DE MANIZALES</t>
  </si>
  <si>
    <t>CORPORACION CALDENSE DEJANDO HUELLA</t>
  </si>
  <si>
    <t>LUIS FELIPE MONTES LOPEZ</t>
  </si>
  <si>
    <t>PRESTAR EL SERVICIO DE APOYO A LA GESTIÓN DE LA PROMOTORA DE EVENTOS Y TURISMO EN LA COORDINACIÓN DE ESCENARIOS DE LA 69ª FERIA DE MANIZALES A REALIZARSE EN EL MES DE ENERO DE 2026</t>
  </si>
  <si>
    <t>VICTOR HUGO GARCIA GARCIA</t>
  </si>
  <si>
    <t>PRESTAR EL SERVICIO DE APOYO A LA GESTIÓN A LA PROMOTORA DE EVENTOS Y TURISMO S.A.S., EN LA REALIZACIÓN DEL EVENTO "CINE EN FERIAS" EN EL MARCO DE LA 69 FERIA DE MANIZALES</t>
  </si>
  <si>
    <t>FUNDACION REDESPIRAL</t>
  </si>
  <si>
    <t>PRESTACIÓN DE SERVICIOS DE APOYO A LA GESTIÓN COMO AUXILIAR LOGÍSTICO Y DE OPERACIONES TURÍSTICAS EN LA EJECUCIÓN DE ACTIVIDADES EN LA RED DE ECOPARQUES DURANTE LA FERIA DE MANIZALES VERSIÓN 69</t>
  </si>
  <si>
    <t>ANDRES ALBERTO MEDINA CASTELLANOS</t>
  </si>
  <si>
    <t>PRESTACIÓN DE SERVICIOS DE APOYO A LA GESTIÓN DE LA PROMOTORA DE EVENTOS Y TURISMO EN LAS ACTIVIDADES DE APOYO A LA COORDINACIÓN DE LOS ESPACIOS PÚBLICOS Y/O COMERCIALES QUE SE ASIGNEN EN EL MARCO DE LA FERIA DE MANIZALES VERSIÓN 69, A REALIZARSE EL MES DE ENERO 2026</t>
  </si>
  <si>
    <t>OLGA PIEDAD CARDENAS PATIÑO</t>
  </si>
  <si>
    <t>PRESTAR EL SERVICIO DE APOYO EN LA GESTIÓN MEDIANTE LA ELABORACIÓN Y REGISTRO DE CONTENIDOS FOTOGRAFICOS Y AUDIOVISUALES PARA PATROCINADORES Y EVENTOS APOYADOS DURANTE LA FERIA DE MANIZALES VERSIÓN 69</t>
  </si>
  <si>
    <t>PAULA ANDREA GONZALEZ OSORIO</t>
  </si>
  <si>
    <t>PRESTAR EL SERVICIO DE APOYO A LA GESTIÓN A LA PROMOTORA DE EVENTOS Y TURISMO S.A.S EN LA GUIANZA ESPECIALIZADA Y LA ORIENTACIÓN AL TURISTA Y LA COMUNIDAD EN GENERAL EN LOS PUNTOS INFORMACIÓN TURÍSTICA ITINERANTES DURANTE EL DESARROLLO DE LA FERIA DE MANIZALES VERSIÓN 69</t>
  </si>
  <si>
    <t>LEYDI VIVIANA MURCIA SANTOS</t>
  </si>
  <si>
    <t>ESTEBAN FRANCO HERNANDEZ</t>
  </si>
  <si>
    <t>PRESTAR SERVICIOS DE APOYO A LA GESTIÓN PARA LA RECOLECCIÓN, SISTEMATIZACIÓN Y ANÁLISIS ESTADÍSTICO DE LA INFORMACIÓN SOBRE EL IMPACTO ECONÓMICO Y SOCIAL DE LOS EVENTOS DESARROLLADOS EN EL MARCO DE LA 69ª FERIA DE MANIZALES</t>
  </si>
  <si>
    <t>CIFRAS Y CONCEPTOS</t>
  </si>
  <si>
    <t>PRESTAR LOS SERVICIOS DE APOYO A LA GESTION EN LA DIRECCION TÉCNICA DEL CENTRO CULTURAL Y DE CONVENCIONES TEATRO LOS FUNDADORES, ESPACIO ADMINISTRADO POR LA ENTIDAD, ATENDIENDO CADA UNA DE LAS ACTIVIDADES TECNICAS Y ADMINISTRATIVAS ENCOMENDADAS</t>
  </si>
  <si>
    <t>PRESTAR EL SERVICIO DE APOYO A LA GESTIÓN A LA PROMOTORA DE EVENTOS Y TURISMO S.A.S EN LA EJECUCIÓN DE ACTIVIDADES Y ORIENTACIÓN A LOS VISITANTES EN LOS SITIOS ASIGNADOS POR LA ENTIDAD DURANTE EL DESARROLLO DE LA FERIA DE MANIZALES VERSION 69</t>
  </si>
  <si>
    <t>SARA PEREZ NUÑEZ</t>
  </si>
  <si>
    <t>PRESTAR EL SERVICIO DE APOYO A LA GESTIÓN MEDIANTE LA ELABORACIÓN Y REGISTRO DE CONTENIDOS AUDIOVISUALES Y FOTOGRÁFICOS DE LAS ACTIVIDADES DE LA FERIA DE MANIZALES VERSIÓN 69</t>
  </si>
  <si>
    <t>JOSE VERGARA QUINTERO</t>
  </si>
  <si>
    <t>SANTIAGO JIMENEZ</t>
  </si>
  <si>
    <t>ERICKA JOHANNA BURITICA VALLEJO</t>
  </si>
  <si>
    <t>PRESTAR LOS SERVICIOS DE APOYO A LA GESTION DE LA PROMOTORA DE EVENTOS Y TURISMO S.A.S, Y AL AREA DE MERCADEO PARA GESTION ADMINISTRATIVA EN LA FERIA DE MANIZALES 2026</t>
  </si>
  <si>
    <t>CONTRATOS 2026 PROMOTORA DE EVENTOS Y TURISMO S.A.S.</t>
  </si>
  <si>
    <t>https://community.secop.gov.co/Public/Tendering/ContractNoticePhases/View?PPI=CO1.PPI.44374417&amp;isFromPublicArea=True&amp;isModal=False</t>
  </si>
  <si>
    <t>https://community.secop.gov.co/Public/Tendering/ContractNoticePhases/View?PPI=CO1.PPI.44374465&amp;isFromPublicArea=True&amp;isModal=False</t>
  </si>
  <si>
    <t>https://community.secop.gov.co/Public/Tendering/ContractNoticePhases/View?PPI=CO1.PPI.44375000&amp;isFromPublicArea=True&amp;isModal=False</t>
  </si>
  <si>
    <t>https://community.secop.gov.co/Public/Tendering/ContractNoticePhases/View?PPI=CO1.PPI.44375848&amp;isFromPublicArea=True&amp;isModal=False</t>
  </si>
  <si>
    <t>https://community.secop.gov.co/Public/Tendering/ContractNoticePhases/View?PPI=CO1.PPI.44375872&amp;isFromPublicArea=True&amp;isModal=False</t>
  </si>
  <si>
    <t>https://community.secop.gov.co/Public/Tendering/ContractNoticePhases/View?PPI=CO1.PPI.44376191&amp;isFromPublicArea=True&amp;isModal=False</t>
  </si>
  <si>
    <t>https://community.secop.gov.co/Public/Tendering/ContractNoticePhases/View?PPI=CO1.PPI.44376192&amp;isFromPublicArea=True&amp;isModal=False</t>
  </si>
  <si>
    <t>https://community.secop.gov.co/Public/Tendering/ContractNoticePhases/View?PPI=CO1.PPI.44376862&amp;isFromPublicArea=True&amp;isModal=False</t>
  </si>
  <si>
    <t>https://community.secop.gov.co/Public/Tendering/ContractNoticePhases/View?PPI=CO1.PPI.44378442&amp;isFromPublicArea=True&amp;isModal=False</t>
  </si>
  <si>
    <t>https://community.secop.gov.co/Public/Tendering/ContractNoticePhases/View?PPI=CO1.PPI.44375967&amp;isFromPublicArea=True&amp;isModal=False</t>
  </si>
  <si>
    <t>https://community.secop.gov.co/Public/Tendering/ContractNoticePhases/View?PPI=CO1.PPI.44376481&amp;isFromPublicArea=True&amp;isModal=False</t>
  </si>
  <si>
    <t>https://community.secop.gov.co/Public/Tendering/ContractNoticePhases/View?PPI=CO1.PPI.44379419&amp;isFromPublicArea=True&amp;isModal=False</t>
  </si>
  <si>
    <t>https://community.secop.gov.co/Public/Tendering/ContractNoticePhases/View?PPI=CO1.PPI.44379712&amp;isFromPublicArea=True&amp;isModal=False</t>
  </si>
  <si>
    <t>https://community.secop.gov.co/Public/Tendering/ContractNoticePhases/View?PPI=CO1.PPI.44379726&amp;isFromPublicArea=True&amp;isModal=False</t>
  </si>
  <si>
    <t>https://community.secop.gov.co/Public/Tendering/ContractNoticePhases/View?PPI=CO1.PPI.44377230&amp;isFromPublicArea=True&amp;isModal=False</t>
  </si>
  <si>
    <t>https://community.secop.gov.co/Public/Tendering/ContractNoticePhases/View?PPI=CO1.PPI.44376870&amp;isFromPublicArea=True&amp;isModal=False</t>
  </si>
  <si>
    <t>https://community.secop.gov.co/Public/Tendering/ContractNoticePhases/View?PPI=CO1.PPI.44377743&amp;isFromPublicArea=True&amp;isModal=False</t>
  </si>
  <si>
    <t>https://community.secop.gov.co/Public/Tendering/ContractNoticePhases/View?PPI=CO1.PPI.44377397&amp;isFromPublicArea=True&amp;isModal=False</t>
  </si>
  <si>
    <t>CONTRATAR LA ADQUISICIÓN DE DERECHOS DE PARTICIPACIÓN PUBLICITARIA Y POSICIONAMIENTO DE IMAGEN INSTITUCIONAL DE LA PROMOTORA DE EVENTOS Y TURISMO S.A.S. Y LA ALCALDÍA DE MANIZALES, EN CALIDAD DE PATROCINADOR OFICIAL, DURANTE LA REALIZACIÓN DEL CONCIERTO DE LA FERIA DE MANIZALES 2026</t>
  </si>
  <si>
    <t>PROMOTORA COLOMBIA S.A.S.</t>
  </si>
  <si>
    <t>https://community.secop.gov.co/Public/Tendering/ContractNoticePhases/View?PPI=CO1.PPI.44475722&amp;isFromPublicArea=True&amp;isModal=False</t>
  </si>
  <si>
    <t>https://community.secop.gov.co/Public/Tendering/ContractNoticePhases/View?PPI=CO1.PPI.44402811&amp;isFromPublicArea=True&amp;isModal=False</t>
  </si>
  <si>
    <t>https://community.secop.gov.co/Public/Tendering/ContractNoticePhases/View?PPI=CO1.PPI.44393740&amp;isFromPublicArea=True&amp;isModal=False</t>
  </si>
  <si>
    <t>https://community.secop.gov.co/Public/Tendering/ContractNoticePhases/View?PPI=CO1.PPI.44393793&amp;isFromPublicArea=True&amp;isModal=False</t>
  </si>
  <si>
    <t>https://community.secop.gov.co/Public/Tendering/ContractNoticePhases/View?PPI=CO1.PPI.44393915&amp;isFromPublicArea=True&amp;isModal=False</t>
  </si>
  <si>
    <t>https://community.secop.gov.co/Public/Tendering/ContractNoticePhases/View?PPI=CO1.PPI.44393395&amp;isFromPublicArea=True&amp;isModal=False</t>
  </si>
  <si>
    <t>https://community.secop.gov.co/Public/Tendering/ContractNoticePhases/View?PPI=CO1.PPI.44393473&amp;isFromPublicArea=True&amp;isModal=False</t>
  </si>
  <si>
    <t>https://community.secop.gov.co/Public/Tendering/ContractNoticePhases/View?PPI=CO1.PPI.44393400&amp;isFromPublicArea=True&amp;isModal=False</t>
  </si>
  <si>
    <t>https://community.secop.gov.co/Public/Tendering/ContractNoticePhases/View?PPI=CO1.PPI.44392300&amp;isFromPublicArea=True&amp;isModal=False</t>
  </si>
  <si>
    <t>https://community.secop.gov.co/Public/Tendering/ContractNoticePhases/View?PPI=CO1.PPI.44377828&amp;isFromPublicArea=True&amp;isModal=False</t>
  </si>
  <si>
    <t>https://community.secop.gov.co/Public/Tendering/ContractNoticePhases/View?PPI=CO1.PPI.44378015&amp;isFromPublicArea=True&amp;isModal=False</t>
  </si>
  <si>
    <t>https://community.secop.gov.co/Public/Tendering/ContractNoticePhases/View?PPI=CO1.PPI.44378039&amp;isFromPublicArea=True&amp;isModal=False</t>
  </si>
  <si>
    <t>https://community.secop.gov.co/Public/Tendering/ContractNoticePhases/View?PPI=CO1.PPI.44378044&amp;isFromPublicArea=True&amp;isModal=False</t>
  </si>
  <si>
    <t>https://community.secop.gov.co/Public/Tendering/ContractNoticePhases/View?PPI=CO1.PPI.44377963&amp;isFromPublicArea=True&amp;isModal=False</t>
  </si>
  <si>
    <t>https://community.secop.gov.co/Public/Tendering/ContractNoticePhases/View?PPI=CO1.PPI.44377488&amp;isFromPublicArea=True&amp;isModal=False</t>
  </si>
  <si>
    <t>https://community.secop.gov.co/Public/Tendering/ContractNoticePhases/View?PPI=CO1.PPI.44377991&amp;isFromPublicArea=True&amp;isModal=False</t>
  </si>
  <si>
    <t>https://community.secop.gov.co/Public/Tendering/ContractNoticePhases/View?PPI=CO1.PPI.44390033&amp;isFromPublicArea=True&amp;isModal=False</t>
  </si>
  <si>
    <t>https://community.secop.gov.co/Public/Tendering/ContractNoticePhases/View?PPI=CO1.PPI.44390425&amp;isFromPublicArea=True&amp;isModal=False</t>
  </si>
  <si>
    <t>https://community.secop.gov.co/Public/Tendering/ContractNoticePhases/View?PPI=CO1.PPI.44388442&amp;isFromPublicArea=True&amp;isModal=False</t>
  </si>
  <si>
    <t>https://community.secop.gov.co/Public/Tendering/ContractNoticePhases/View?PPI=CO1.PPI.44388497&amp;isFromPublicArea=True&amp;isModal=False</t>
  </si>
  <si>
    <t>https://community.secop.gov.co/Public/Tendering/ContractNoticePhases/View?PPI=CO1.PPI.44388931&amp;isFromPublicArea=True&amp;isModal=False</t>
  </si>
  <si>
    <t>https://community.secop.gov.co/Public/Tendering/ContractNoticePhases/View?PPI=CO1.PPI.44390413&amp;isFromPublicArea=True&amp;isModal=False</t>
  </si>
  <si>
    <t>https://community.secop.gov.co/Public/Tendering/ContractNoticePhases/View?PPI=CO1.PPI.44390485&amp;isFromPublicArea=True&amp;isModal=False</t>
  </si>
  <si>
    <t>https://community.secop.gov.co/Public/Tendering/ContractNoticePhases/View?PPI=CO1.PPI.44391414&amp;isFromPublicArea=True&amp;isModal=False</t>
  </si>
  <si>
    <t>https://community.secop.gov.co/Public/Tendering/ContractNoticePhases/View?PPI=CO1.PPI.44391058&amp;isFromPublicArea=True&amp;isModal=False</t>
  </si>
  <si>
    <t>https://community.secop.gov.co/Public/Tendering/ContractNoticePhases/View?PPI=CO1.PPI.44393713&amp;isFromPublicArea=True&amp;isModal=False</t>
  </si>
  <si>
    <t>https://community.secop.gov.co/Public/Tendering/ContractNoticePhases/View?PPI=CO1.PPI.44391829&amp;isFromPublicArea=True&amp;isModal=False</t>
  </si>
  <si>
    <t>https://community.secop.gov.co/Public/Tendering/ContractNoticePhases/View?PPI=CO1.PPI.44391428&amp;isFromPublicArea=True&amp;isModal=False</t>
  </si>
  <si>
    <t>https://community.secop.gov.co/Public/Tendering/ContractNoticePhases/View?PPI=CO1.PPI.44374863&amp;isFromPublicArea=True&amp;isModal=False</t>
  </si>
  <si>
    <t>https://community.secop.gov.co/Public/Tendering/ContractNoticePhases/View?PPI=CO1.PPI.44388150&amp;isFromPublicArea=True&amp;isModal=False</t>
  </si>
  <si>
    <t>901.164.545-4</t>
  </si>
  <si>
    <t>PRESTAR SERVICIOS PROFESIONALES A LA OFICINA ADMINISTRATIVA Y FINANCIERA DE LA PROMOTORA DE EVENTOS Y TURISMO S.A.S, PARA APOYAR LAS ACTIVIDADES RELACIONADAS CON LA PLANEACIÓN, FORMULACIÓN, EJECUCIÓN Y SEGUIMIENTO DE LOS PLANES, PROGRAMAS Y/O PROYECTOS INSTITUCIONALES, DE ACUERDO CON LAS DIRECTRICES ESTRATÉGICAS, NORMATIVAS Y TÉCNICAS ESTABLECIDAS POR LA ENTIDAD, EN COHERENCIA CON EL MODELO INTEGRADO DE PLANEACIÓN Y GESTIÓN – MIPG, CONTRIBUYENDO AL FORTALECIMIENTO DE LA GESTIÓN ADMINISTRATIVA, AL LOGRO DE LOS OBJETIVOS Y A LA MEJORA CONTINUA DEL DESEMPEÑO INSTITUCIONAL</t>
  </si>
  <si>
    <t>JAQUELINE ROMAN GUASTAR</t>
  </si>
  <si>
    <t>YONY ALEXANDER RAMIREZ ARANGO</t>
  </si>
  <si>
    <t>PRESTACIÓN DE SERVICIOS PROFESIONALES COMO MEDIADOR DE EXPERIENCIAS EDUCATIVAS, AMBIENTALES Y TURÍSTICAS EN LOS DIFERENTES ESCENARIOS, PROGRAMAS DE LA RED DE ECOPARQUES EN ARTICULACIÓN CON LAS LÍNEAS ESTRATÉGICAS DE CONSERVACIÓN, EDUCACIÓN Y TURISMO</t>
  </si>
  <si>
    <t>PRESTAR EL SERVICIO DE APOYO A LA GESTIÒN DE LA PROMOTORA DE EVENTOS Y TURISMO S.A.S., Y AL AREA ADMINISTRATIVA Y FINANCIERA DE LA ENTIDAD, REALIZANDO MANTENIMIENTO PREVENTIVO Y CORRECTIVO A LOS EQUIPOS TECNOLÓGICOS, A LA RED DE DATOS Y DEMÁS ACTIVIDADES CONEXAS PARA LA CORRECTA EJECUCIÓN DEL OBJETO CONTRACTUAL</t>
  </si>
  <si>
    <t>HERNAN BOLIVAR JIMENEZ</t>
  </si>
  <si>
    <t>PRESTAR LOS SERVICIOS PERSONALES DE APOYO A LA GESTIÓN MEDIANTE LA EJECUCIÓN DE ACTIVIDADES DE TRANSPORTE REQUERIDAS PARA EL DESARROLLO DE LAS LABORES DE MANTENIMIENTO Y LAS ACTIVIDADES EDUCATIVAS DE LA RED DE ECOPARQUES Y DEMÁS SITIOS A CARGO DE LA PROMOTORA DE EVENTOS Y TURISMO DE MANIZALES S.A.S.</t>
  </si>
  <si>
    <t>KATHERINE LOZANO PEÑA</t>
  </si>
  <si>
    <t>PABLO ANDRES GOMEZ TAMAYO</t>
  </si>
  <si>
    <t>DANIEL ALBERTO CHAVARRIAGA JIMENEZ</t>
  </si>
  <si>
    <t>PRESTAR EL SERVICIO DE APOYO EN LA GESTIÓN MEDIANTE EL DISEÑO DE PIEZAS DE ACUERDO A LAS NECESIDADES QUE REQUIERA LA PROMOTORA DE EVENTOS Y TURISMO</t>
  </si>
  <si>
    <t>CRISTIAN CAMILO MARIN LOPEZ</t>
  </si>
  <si>
    <t>PRESTAR LOS SERVICIOS PROFESIONALES A LA GERENCIA GENERAL DE LA ENTIDAD, EN LA COORDINACIÓN Y MERCADEO DEL CENTRO DE EXPOSICIONES Y FERIAS DE MANIZALES - EXPOFERIAS, ESPACIO ADMINISTRADO POR LA PROMOTORA DE EVENTOS Y TURISMO S.A.S</t>
  </si>
  <si>
    <t>LIDA YASMIN ISAZA GIRALDO</t>
  </si>
  <si>
    <t>PRESTACIÓN DE SERVICIOS PROFESIONALES DE UN ABOGADO PARA APOYAR LA ESTRUCTURACIÓN Y SEGUIMIENTO DE PROCESOS PRECONTRACTUALES, CONTRACTUALES Y POSTCONTRACTUALES ADELANTADOS POR LA PROMOTORA DE EVENTOS Y TURISMO S.A.S., EN EL MARCO DE SU GESTIÓN ADMINISTRATIVA</t>
  </si>
  <si>
    <t>PRESTACIÓN DE SERVICIOS PROFESIONALES COMO MEDIADOR DEL CENTRO INTERACTIVO BIOMA, UBICADO EN EL ECOPARQUE LOS YARUMOS DE MANIZALES Y EL ACOMPAÑAMIENTO Y DESARROLLO EN SUS LINEAS ESTRATÉGICAS (EDUCACIÓN, CONSERVACIÓN, Y TURISMO</t>
  </si>
  <si>
    <t>SEBASTIÁN MARÍN PUERTA</t>
  </si>
  <si>
    <t>PRESTAR SERVICIOS PROFESIONALES COMO ABOGADO PARA LA REPRESENTACIÓN JUDICIAL Y EXTRAJUDICIAL DE LA PROMOTORA DE EVENTOS Y TURISMO S.A.S., EN LOS PROCESOS, ACTUACIONES, RECLAMACIONES O TRÁMITES EN LOS QUE LA ENTIDAD SEA PARTE O TENGA INTERÉS, EN CUALQUIER JURISDICCIÓN, INSTANCIA O ENTIDAD PÚBLICA O PRIVADA, ASÍ COMO BRINDAR ACOMPAÑAMIENTO Y ASESORÍA JURÍDICA INTEGRAL CUANDO ASÍ SE REQUIERA</t>
  </si>
  <si>
    <t>SERGIO FRANCO ACOSTA</t>
  </si>
  <si>
    <t>PRESTAR LOS SERVICIOS PROFESIONALES EN LA PROMOTORA DE EVENTOS Y TURISMO SAS PROMOCIÓN TURÍSTICA Y ADMINISTRACIÓN DE ESCENARIOS, EN LOS PROCESOS CONCERNIENTES A LAS LINEAS ESTRATEGICAS DE LA POLITICA PUBLICA DE TURISMO DE MANIZALES</t>
  </si>
  <si>
    <t>PRESTAR LOS SERVICIOS DE APOYO A LA GESTIÓN EN LA PROMOTORA DE EVENTOS Y TURISMO SAS PROMOCIÓN TURÍSTICA Y ADMINISTRACIÓN DE ESCENARIOS, EN LOS PROCESOS CONCERNIENTES AL CUMPLIMIENTO DE LA POLITICA PÚBLICA DE TURISMO Y ACCIONES ESTRATÉGICAS RELACIONADAS CON EL CENTRO HISTÓRICO DE MANIZALES</t>
  </si>
  <si>
    <t>YURI PAOLA ORTIZ RUIZ</t>
  </si>
  <si>
    <t xml:space="preserve">	PRESTAR SERVICIOS PROFESIONALES DE APOYO A LA SECRETARÍA GENERAL DE LA PROMOTORA DE EVENTOS Y TURISMO S.A.S. EN LA GESTIÓN CONTRACTUAL DE LA ENTIDAD, MEDIANTE LA REVISIÓN, ELABORACIÓN Y AJUSTE DE ESTUDIOS PREVIOS, PLIEGOS DE CONDICIONES, CONTRATOS, ADICIONES, PRÓRROGAS Y DEMÁS DOCUMENTOS RELACIONADOS CON LOS PROCESOS DE CONTRATACIÓN, ASÍ COMO EL ACOMPAÑAMIENTO JURÍDICO EN LAS DIFERENTES ETAPAS DEL CICLO CONTRACTUAL, EN CUMPLIMIENTO DE LA NORMATIVIDAD VIGENTE</t>
  </si>
  <si>
    <t>PRESTACIÓN DE SERVICIOS DE APOYO A LA GESTIÓN COMO COORDINADOR GENERAL LOGÍSTICO DE LOS EVENTOS QUE ADELANTE LA PROMOTORA DE EVENTOS Y TURISMO SAS EN LA VIGENCIA 2026</t>
  </si>
  <si>
    <t>LUIS HENRY CARDONA QUINTERO</t>
  </si>
  <si>
    <t>PRESTAR EL SERVICIO DE APOYO A LA GESTIÓN COMUNICACIONAL Y ESTRATÉGICA DE LA PROMOTORA DE EVENTOS Y TURISMO S.A.S., MEDIANTE LA ASISTENCIA AL ÁREA DE COMUNICACIONES, PARA FORTALECER LA VISIBILIDAD, PROMOCIÓN Y RELACIONAMIENTO CON LOS MEDIOS DE LOS DIVERSOS EVENTOS Y PROYECTOS LIDERADOS POR LA ENTIDAD</t>
  </si>
  <si>
    <t>MARIA JOSE RINCON RAMIREZ</t>
  </si>
  <si>
    <t>FELIPE PINZON ALDANA</t>
  </si>
  <si>
    <t>PRESTAR EL SERVICIO DE APOYO EN LA GESTIÓN MEDIANTE LA ELABORACIÓN Y REGISTRO DE CONTENIDOS AUDIOVISUALES Y FOTOGRÁFICOS DE LOS PROCESOS MISIONALES Y ESTRATÉGICOS DE LA ENTIDAD</t>
  </si>
  <si>
    <t>LINA MARIA MOLINA MONCADA</t>
  </si>
  <si>
    <t>PRESTAR LOS SERVICIOS PROFESIONALES EN LA PROMOTORA DE EVENTOS Y TURISMO SAS PROMOCIÓN TURÍSTICA Y ADMINISTRACIÓN DE ESCENARIOS, EN LOS PROCESOS CONCERNIENTES AL CUMPLIMIENTO DE LA POLITICA PÚBLICA DE TURISMO Y ACCIONES ESTRATÉGICAS RELACIONADAS CON EL CENTRO HISTÓRICO DE MANIZALES</t>
  </si>
  <si>
    <t>LEIDY VIVIANA MURCIA SANTOS</t>
  </si>
  <si>
    <t>PRESTAR EL SERVICIO DE APOYO A LA GESTIÓN A LA PROMOTORA DE EVENTOS Y TURISMO DE MANIZALES EN LA GUIANZA ESPECIALIZADA Y LA ORIENTACIÓN AL TURISTA EN LOS PUNTOS DE INFORMACIÓN TURISTICA ADMINISTRADOS POR LA ENTIDAD</t>
  </si>
  <si>
    <t>GLORIA ORFILIA RESTREPO VALENCIA</t>
  </si>
  <si>
    <t>PAULA MARCELA SALAZAR MONTES</t>
  </si>
  <si>
    <t>PRESTAR EL SERVICIO DE APOYO A LA GESTIÓN A TRAVÉS DE LA ASISTENCIA ADMINISTATIVA Y TÉCNICA EN LOS EVENTOS PROGRAMADOS EN EL MARCO DE PLAN 52 Y EVENTOS MICE, QUE SE LLEVARÁN A CABO DURANTE EL 2026 POR LA PROMOTORA DE EVENTOS Y TURISMO S.A.S</t>
  </si>
  <si>
    <t>EIVER FERNANDO ALONSO MORENO</t>
  </si>
  <si>
    <t>PRESTAR LOS SERVICIOS DE APOYO A LA GESTIÓN EN LA PROMOTORA DE EVENTOS Y TURISMO SAS, EN LOS PROCESOS DE EJECUCIÓN DE LOS PROYECTOS Y LA POLÍTICA PÚBLICA DE TURISMO DE MANIZALES, ASÍ COMO EN LOS PROCESOS DE LA RED DE ECOPARQUES</t>
  </si>
  <si>
    <t>LAURA NIÑO PACHECO</t>
  </si>
  <si>
    <t>MANUEL MEJIA ROBLEDO</t>
  </si>
  <si>
    <t>FEDERACION COLOMBIANA DE CICLISMO</t>
  </si>
  <si>
    <t>PRESTAR SERVICIOS PROFESIONALES DE APOYO A LA GESTIÓN PARA EL FORTALECIMIENTO DEL PLAN DE PROMOCIÓN DE CIUDAD, GESTIÓN DE PROYECTOS Y ALIANZAS EN EL MARCO DE LOS DIFERENTES EVENTOS QUE EJECUTE O APOYE LA PROMOTORA DE EVENTOS Y TURISMO S.A.S.”.</t>
  </si>
  <si>
    <t>CONTRATAR LA ORGANIZACIÓN, PRODUCCIÓN, LOGÍSTICA Y EJECUCIÓN INTEGRAL DEL EVENTO DEPORTIVO Y CULTURAL DENOMINADO 'III-IV VALIDA DE LA COPA NACIONAL DE BMX 2026', EN EL MARCO DEL FOMENTO AL DEPORTE Y LA PROMOCIÓN DE CIUDAD DEL MUNICIPIO DE MANIZALES</t>
  </si>
  <si>
    <t>ANLLY VANESA VELEZ OSORIO</t>
  </si>
  <si>
    <t>PRESTAR LOS SERVICIOS DE APOYO A LA GESTION DE LA PROMOTORA DE EVENTOS Y TURISMO EN LA EJECUCION DE ACTIVIDADES TECNICAS EN EL AREA ADMINISTRATIVA Y FINANCIERA DE LA ENTIDAD</t>
  </si>
  <si>
    <t>ALVARO GARCIA IDARRAGA</t>
  </si>
  <si>
    <t>PRESTACIÓN DE SERVICIOS DE APOYO A LA GESTIÓN COMO AUXILIAR LOGÍSTICO Y DE OPERACIONES TURÍSTICAS EN LA EJECUCIÓN DE ACTIVIDADES EN LA RED DE ECOPARQUES</t>
  </si>
  <si>
    <t>PRESTACIÓN DE SERVICIOS PARA PROMOCIÓN DE MANIZALES COMO DESTINO DE EVENTOS, REUNIONES E INVERSIÓN A NIVEL NACIONAL E INTERNACIONAL MEDIANTE EL PROGRAMA VISIT MANIZALES</t>
  </si>
  <si>
    <t>CAMARA DE COMERCIO DE MANIZALES</t>
  </si>
  <si>
    <t>ACCIONES PROMOCIONALES DE POSICIONAMIENTO Y PROMOCIÓN DEL DESTINO MANIZALES A TRAVÉS DE AGENTES DEL SECTOR TURISMO, PERIODISTAS Y/O GENERADORES DE CONTENIDO ASÍ COMO EXPOSICIÓN EN MEDIOS TRADICIONALES</t>
  </si>
  <si>
    <t>ANATO CAPITULO EJE CAFETERO</t>
  </si>
  <si>
    <t>JUAN SEBASTIAN GARCIA MOSQUERA</t>
  </si>
  <si>
    <t>EJECUCIÓN Y SEGUIMIENTO DE LOS EVENTOS PROGRAMADOS EN EL MARCO DEL PLAN 52 Y EVENTOS MICE PARA EL DESARROLLO EXITOSO DE LAS ACTIVIDADES QUE SE LLEVARÁN A CABO POR LA PROMOTORA DE EVENTOS Y TURISMO S.A.S</t>
  </si>
  <si>
    <t>PRESTAR EL SERVICIO DE APOYO EN LA GESTION COMO PROFESIONAL EN PUBLICIDAD, MEDIANTE LA ELABORACIÓN DE ESTRATEGIAS DE POSICIONAMIENTO Y FIDELIZACIÓN DE MARCA PARA LA PROMOTORA DE EVENTOS Y TURISMO DE MANIZALES DEL ALMA A TRAVES DE CANALES DIGITALES</t>
  </si>
  <si>
    <t>LARRY GUILLERMO GARCIA BEDOYA</t>
  </si>
  <si>
    <t>PRESTACIÓN DE SERVICIOS PARA LA OPERACIÓN Y PUESTA EN MARCHA DEL PLAN DE PROMOCIÓN DE MANIZALES COMO DESTINO TURÍSTICO 2026</t>
  </si>
  <si>
    <t>COTELCO CAPITULO CALDAS</t>
  </si>
  <si>
    <t>PRESTACIÓN DE SERVICIOS PROFESIONALES DE UN ABOGADO PARA APOYAR Y REALIZAR EL SEGUIMIENTO A LAS ACTIVIDADES RELACIONADAS CON LOS ESPACIOS PÚBLICOS Y/O COMERCIALES DE LOS ESCENARIOS ADMINISTRADOS POR LA ENTIDAD</t>
  </si>
  <si>
    <t>GERMAN EDUARDO LEON NARANJO</t>
  </si>
  <si>
    <t>PRESTAR LOS SERVICIOS DE APOYO A LA GESTION A LA PROMOTORA DE EVENTOS Y TURISMO S.A.S, PARA LA REALIZACION DEL EVENTO DENOMINADO "XX EXPOSICION NACIONAL DE ORQUÍDEAS</t>
  </si>
  <si>
    <t>ASOCIACION CALDENSE DE ORQUIDEOLOGIA</t>
  </si>
  <si>
    <t>https://community.secop.gov.co/Public/Tendering/ContractNoticePhases/View?PPI=CO1.PPI.44736191&amp;isFromPublicArea=True&amp;isModal=False</t>
  </si>
  <si>
    <t>https://community.secop.gov.co/Public/Tendering/ContractNoticePhases/View?PPI=CO1.PPI.44738803&amp;isFromPublicArea=True&amp;isModal=False</t>
  </si>
  <si>
    <t>https://community.secop.gov.co/Public/Tendering/ContractNoticePhases/View?PPI=CO1.PPI.45393583&amp;isFromPublicArea=True&amp;isModal=False</t>
  </si>
  <si>
    <t>https://community.secop.gov.co/Public/Tendering/ContractNoticePhases/View?PPI=CO1.PPI.45424273&amp;isFromPublicArea=True&amp;isModal=False</t>
  </si>
  <si>
    <t>https://community.secop.gov.co/Public/Tendering/ContractNoticePhases/View?PPI=CO1.PPI.45434144&amp;isFromPublicArea=True&amp;isModal=False</t>
  </si>
  <si>
    <t>https://community.secop.gov.co/Public/Tendering/ContractNoticePhases/View?PPI=CO1.PPI.45435638&amp;isFromPublicArea=True&amp;isModal=False</t>
  </si>
  <si>
    <t>https://community.secop.gov.co/Public/Tendering/ContractNoticePhases/View?PPI=CO1.PPI.45458152&amp;isFromPublicArea=True&amp;isModal=False</t>
  </si>
  <si>
    <t>https://community.secop.gov.co/Public/Tendering/ContractNoticePhases/View?PPI=CO1.PPI.45460067&amp;isFromPublicArea=True&amp;isModal=False</t>
  </si>
  <si>
    <t>https://community.secop.gov.co/Public/Tendering/ContractNoticePhases/View?PPI=CO1.PPI.45535680&amp;isFromPublicArea=True&amp;isModal=False</t>
  </si>
  <si>
    <t>https://community.secop.gov.co/Public/Tendering/ContractNoticePhases/View?PPI=CO1.PPI.45535545&amp;isFromPublicArea=True&amp;isModal=False</t>
  </si>
  <si>
    <t>https://community.secop.gov.co/Public/Tendering/ContractNoticePhases/View?PPI=CO1.PPI.45536299&amp;isFromPublicArea=True&amp;isModal=False</t>
  </si>
  <si>
    <t>https://community.secop.gov.co/Public/Tendering/ContractNoticePhases/View?PPI=CO1.PPI.45539442&amp;isFromPublicArea=True&amp;isModal=False</t>
  </si>
  <si>
    <t>https://community.secop.gov.co/Public/Tendering/ContractNoticePhases/View?PPI=CO1.PPI.45544108&amp;isFromPublicArea=True&amp;isModal=False</t>
  </si>
  <si>
    <t>https://community.secop.gov.co/Public/Tendering/ContractNoticePhases/View?PPI=CO1.PPI.45556230&amp;isFromPublicArea=True&amp;isModal=False</t>
  </si>
  <si>
    <t>https://community.secop.gov.co/Public/Tendering/ContractNoticePhases/View?PPI=CO1.PPI.45558252&amp;isFromPublicArea=True&amp;isModal=False</t>
  </si>
  <si>
    <t>https://community.secop.gov.co/Public/Tendering/ContractNoticePhases/View?PPI=CO1.PPI.45560853&amp;isFromPublicArea=True&amp;isModal=False</t>
  </si>
  <si>
    <t>https://community.secop.gov.co/Public/Tendering/ContractNoticePhases/View?PPI=CO1.PPI.45588218&amp;isFromPublicArea=True&amp;isModal=False</t>
  </si>
  <si>
    <t>https://community.secop.gov.co/Public/Tendering/ContractNoticePhases/View?PPI=CO1.PPI.45573035&amp;isFromPublicArea=True&amp;isModal=False</t>
  </si>
  <si>
    <t>https://community.secop.gov.co/Public/Tendering/ContractNoticePhases/View?PPI=CO1.PPI.45577930&amp;isFromPublicArea=True&amp;isModal=False</t>
  </si>
  <si>
    <t>https://community.secop.gov.co/Public/Tendering/ContractNoticePhases/View?PPI=CO1.PPI.45578578&amp;isFromPublicArea=True&amp;isModal=False</t>
  </si>
  <si>
    <t>https://community.secop.gov.co/Public/Tendering/ContractNoticePhases/View?PPI=CO1.PPI.45580094&amp;isFromPublicArea=True&amp;isModal=False</t>
  </si>
  <si>
    <t>https://community.secop.gov.co/Public/Tendering/ContractNoticePhases/View?PPI=CO1.PPI.45581028&amp;isFromPublicArea=True&amp;isModal=False</t>
  </si>
  <si>
    <t>https://community.secop.gov.co/Public/Tendering/ContractNoticePhases/View?PPI=CO1.PPI.45636252&amp;isFromPublicArea=True&amp;isModal=False</t>
  </si>
  <si>
    <t>https://community.secop.gov.co/Public/Tendering/ContractNoticePhases/View?PPI=CO1.PPI.45637489&amp;isFromPublicArea=True&amp;isModal=False</t>
  </si>
  <si>
    <t>https://community.secop.gov.co/Public/Tendering/ContractNoticePhases/View?PPI=CO1.PPI.45640939&amp;isFromPublicArea=True&amp;isModal=False</t>
  </si>
  <si>
    <t>https://community.secop.gov.co/Public/Tendering/ContractNoticePhases/View?PPI=CO1.PPI.45646268&amp;isFromPublicArea=True&amp;isModal=False</t>
  </si>
  <si>
    <t>https://community.secop.gov.co/Public/Tendering/ContractNoticePhases/View?PPI=CO1.PPI.45654249&amp;isFromPublicArea=True&amp;isModal=False</t>
  </si>
  <si>
    <t>https://community.secop.gov.co/Public/Tendering/ContractNoticePhases/View?PPI=CO1.PPI.45655832&amp;isFromPublicArea=True&amp;isModal=False</t>
  </si>
  <si>
    <t>https://community.secop.gov.co/Public/Tendering/ContractNoticePhases/View?PPI=CO1.PPI.45656998&amp;isFromPublicArea=True&amp;isModal=False</t>
  </si>
  <si>
    <t>https://community.secop.gov.co/Public/Tendering/ContractNoticePhases/View?PPI=CO1.PPI.45658245&amp;isFromPublicArea=True&amp;isModal=False</t>
  </si>
  <si>
    <t>https://community.secop.gov.co/Public/Tendering/ContractNoticePhases/View?PPI=CO1.PPI.45659436&amp;isFromPublicArea=True&amp;isModal=False</t>
  </si>
  <si>
    <t>https://community.secop.gov.co/Public/Tendering/ContractNoticePhases/View?PPI=CO1.PPI.45589154&amp;isFromPublicArea=True&amp;isModal=False</t>
  </si>
  <si>
    <t>SAMC-001-2026</t>
  </si>
  <si>
    <t>ECO CLEANING SOLUCIONES INTEGRALES SAS</t>
  </si>
  <si>
    <t>CONTRATAR EL SERVICIO INTEGRAL DE ASEO, LIMPIEZA, CAFETERÍA Y/O MANTENIMIENTO PARA LAS INSTALACIONES DEL CENTRO CULTURAL Y DE CONVENCIONES TEATRO LOS FUNDADORES Y PARA EL CENTRO DE EXPOSICIONES EXPOFERIAS, CON SUMINISTROS DE INSUMOS, ELEMENTOS Y EQUIPOS REQUERIDOS PARA DICHAS LABORES SEGÚN LOS REQUERIMIENTOS DE LA ENTIDAD</t>
  </si>
  <si>
    <t>SERVIAUTOS DOSQUEBRADAS</t>
  </si>
  <si>
    <t>Mìnima cuantìa SMC-001-2026</t>
  </si>
  <si>
    <t>ADQUISICIÓN Y SUMINISTRO A MONTO AGOTABLE DE MATERIALES DE FERRETERÍA, CONSTRUCCIÓN, ELÉCTRICOS E HIDROSANITARIOS REQUERIDOS PARA EL MANTENIMIENTO Y ADECUACIÓN DE LA INFRAESTRUCTURA DE LOS BIENES A CARGO DE LA PROMOTORA DE EVENTOS Y TURISMO S.A.S.</t>
  </si>
  <si>
    <t>Mìnima cuantìa SMC-002-2026</t>
  </si>
  <si>
    <t>MORO INGENIERIA SAS</t>
  </si>
  <si>
    <t>PRESTAR EL SERVICIO DE MANTENIMIENTO PREVENTIVO Y/O CORRECTIVO, QUE INCLUYE EL SUMINISTRO E INSTALACIÓN DE AUTOPARTES ORIGINALES A TODO COSTO PARA LA CAMIONETA PROPIEDAD DE LA PROMOTORA DE EVENTOS Y TURISMO S.A.S.</t>
  </si>
  <si>
    <t>ps://community.secop.gov.co/Public/Tendering/ContractNoticePhases/View?PPI=CO1.PPI.46144615&amp;isFromPublicArea=True&amp;isModal=False</t>
  </si>
  <si>
    <t>https://community.secop.gov.co/Public/Tendering/ContractNoticePhases/View?PPI=CO1.PPI.45421273&amp;isFromPublicArea=True&amp;isModal=False</t>
  </si>
  <si>
    <t>https://community.secop.gov.co/Public/Tendering/ContractNoticePhases/View?PPI=CO1.PPI.46248377&amp;isFromPublicArea=True&amp;isModal=False</t>
  </si>
  <si>
    <t>SUMINISTRO DE ELEMENTOS DE ESCRITORIO Y PAPELERIA PARA LOS PROYECTOS QUE SE MANEJAN EN LA RED DE ECOPARQUES, EXPOFERIAS, TEATRO FUNDADORES Y PROCESOS ADMINISTRATIVOS DE LA PROMOTORA DE EVENTOS Y TURISMO SAS</t>
  </si>
  <si>
    <t>QUINTERO GIRALDO Y CIA SA</t>
  </si>
  <si>
    <t>Mìnima cuantìa CMC-003-2026</t>
  </si>
  <si>
    <t>PRESTAR LOS SERVICIOS INTEGRALES DE OPERACIÓN, SOPORTE Y DIFUSIÓN EN MEDIOS PARA LA REALIZACIÓN DEL CUMPLEAÑOS 177 DE MANIZALES Y LOS DIFERENTES "GRITAS" QUE SE LLEVARÁN A CABO EN EL AÑO 2026, DE ACUERDO CON LAS CONDICIONES TÉCNICAS Y OPERATIVAS DEFINIDAS POR LA PROMOTORA DE EVENTOS Y TURISMO S.A.S.</t>
  </si>
  <si>
    <t>CORPORACION EMPRESARIAL GESTION SOCIAL DE LA SABANA</t>
  </si>
  <si>
    <t>Selecciòn Abreviada           SAMC-003-2026</t>
  </si>
  <si>
    <t>CONTRATO DE PRESTACION DE SERVICIOS DE VIGILANCIA Y SEGURIDAD PRIVADA PARA LAS SEDES A CARGO DE LA PROMOTORA DE EVENTOS Y TURISMO S.A.S</t>
  </si>
  <si>
    <t>UT PROMOTORA 2026</t>
  </si>
  <si>
    <t>902050119-3</t>
  </si>
  <si>
    <t>Licitaciòn Pùblica    L.P 001-2026</t>
  </si>
  <si>
    <t>https://community.secop.gov.co/Public/Tendering/ContractNoticePhases/View?PPI=CO1.PPI.46385396&amp;isFromPublicArea=True&amp;isModal=False</t>
  </si>
  <si>
    <t>https://community.secop.gov.co/Public/Tendering/ContractNoticePhases/View?PPI=CO1.PPI.45686361&amp;isFromPublicArea=True&amp;isModal=False</t>
  </si>
  <si>
    <t>https://community.secop.gov.co/Public/Tendering/ContractNoticePhases/View?PPI=CO1.PPI.46539305&amp;isFromPublicArea=True&amp;isModal=False</t>
  </si>
  <si>
    <t>PRESTAR EL SERVICIO DE APOYO A LA GESTIÓN EN LA REALIZACION DE ACTIVIDADES OPERACIONALES Y ADMINISTRATIVAS EN EL CENTRO CULTURAL Y DE CONVENCIONES TEATRO LOS FUNDADORES</t>
  </si>
  <si>
    <t>PRESTACIÓN DE SERVICIOS DE APOYO A LA GESTIÓN PARA LA IMPLEMENTACIÓN Y EJECUCIÓN INTEGRAL DE LAS ACTIVIDADES DEL PLAN DE BIENESTAR SOCIAL, INCENTIVOS Y PROGRAMAS DE RIESGO PSICOSOCIAL DE LA VIGENCIA 2026 DE LA PROMOTORA DE EVENTOS Y TURISMO S.A.S</t>
  </si>
  <si>
    <t>Minima Cuantìa SMC-004-2026</t>
  </si>
  <si>
    <t>AUNAR ESFUERZOS CON UNA ENTIDAD SIN ANIMO DE LUCRO, PARA LA REALIZACION DE LA CUARTA VERSIÓN DE LA FERIA EMPRESARIAL Y DE EMPRENDIMIENTO MANIZALES DEL ALMA Y TERCERA FERIA CAFE CAFEST</t>
  </si>
  <si>
    <t>CORPORACIÒN PARA EL DESARROLLO DE CALDAS</t>
  </si>
  <si>
    <t>ESAL 001-2026</t>
  </si>
  <si>
    <t>COMPUTAR SAS</t>
  </si>
  <si>
    <t>Mìnima Cuantìa SMC-005-2026</t>
  </si>
  <si>
    <t>CONTRATAR EL SERVICIO INTEGRAL DE IMPRESIÓN Y FOTOCOPIADO MEDIANTE EL DIAGNÓSTICO Y MANTENIMIENTO CORRECTIVO DE EQUIPOS PROPIOS, ASÍ COMO EL OUTSOURCING DE MULTIFUNCIONALES, GARANTIZANDO EL SUMINISTRO TOTAL DE INSUMOS, REPUESTOS Y LA ASISTENCIA TÉCNICA ESPECIALIZADA CON EL FIN DE ASEGURAR LA OPERATIVIDAD DE LA PROMOTORA DE EVENTOS Y TURISMO. SAS.</t>
  </si>
  <si>
    <t>PRESTACIÓN DE SERVICIOS INTEGRALES A LA PROMOTORA DE EVENTOS Y TURISMO PARA EL DESARROLLO DEL FESTIVAL CULTURAL, GASTRONÓMICO Y COMERCIAL MZL EN LA CIUDAD DE MANIZALES, EN LA VIGENCIA 2026</t>
  </si>
  <si>
    <t>Selección Abreviada SAMC-006-2026</t>
  </si>
  <si>
    <t>RED DE SERVICIOS Y CONSULTORÍA S.A.S.</t>
  </si>
  <si>
    <t>DISEÑO, CREACIÓN Y CONSTRUCCIÓN DE ESCENARIOS, TARIMAS, EQUIPOS DE ILUMINACIÓN, SONIDO Y AUDIOVISUALES Y LAS DEMÁS QUE SE AJUSTEN PARA LA REALIZACIÓN DE ESPECTACULOS PÚBLICOS DE LAS ARTES ESCENICAS Y/O CONCIERTOS EN VIVO EN LOS DIFERENTES ESCENARIOS DESIGNADOS EN EL MARCO DE LOS DIFERENTES GRITAS QUE SE LLEVARÁN A CABO EN LA VIGENCIA 2026.</t>
  </si>
  <si>
    <t>STOREND SAS</t>
  </si>
  <si>
    <t>Selección Abreviada SAMC-005-2026</t>
  </si>
  <si>
    <t>CONTRATAR EL SERVICIO DE FUMIGACIÓN Y CONTROL DE PLAGAS PARA LAS INSTALACIONES DEL CENTRO DE EVENTOS Y EXPOSICIONES - EXPOFERIAS Y DEL CENTRO CULTURAL Y DE CONVENCIONES TEATRO LOS FUNDADORES, RECINTOS ADMINISTRADOS POR LA PROMOTORA DE EVENTOS Y TURISMO S.A.S</t>
  </si>
  <si>
    <t>Mìnima Cuantìa SMC-006-2026</t>
  </si>
  <si>
    <t>CONTROL REGIONAL DE HIGIENE MANTENIMIENTO S.A.S</t>
  </si>
  <si>
    <t>CONTRATAR CON UNA COMPAÑÍA DE SEGUROS LEGALMENTE ESTABLECIDA EN COLOMBIA, LA ADQUISICIÓN DE SEGUROS REALES Y PATRIMONIALES PARA LOS BIENES MUEBLES E INMUEBLES DE LA PROMOTORA DE EVENTOS Y TURISMO S.A.S O DE AQUELLOS POR LOS QUE SEA O LLEGUE A SER LEGALMENTE RESPONSABLE</t>
  </si>
  <si>
    <t>LA PREVISORA SEGUROS</t>
  </si>
  <si>
    <t>Selecciòn abreviada SAMC-007-2026</t>
  </si>
  <si>
    <t>PRESTAR EL SERVICIO DE RENOVACIÓN, SUMINISTRO E IMPLEMENTACIÓN DE HERRAMIENTAS TECNOLÓGICAS PARA LA PROMOTORA DE EVENTOS Y TURISMO S.A.S.</t>
  </si>
  <si>
    <t>Minima Cuantìa SMC-007-2026</t>
  </si>
  <si>
    <t>Kavantic SAS</t>
  </si>
  <si>
    <t>SUPERVISOR</t>
  </si>
  <si>
    <t>Johanna Arbelaez Loaiza</t>
  </si>
  <si>
    <t>Daniela Castro</t>
  </si>
  <si>
    <t>Santiago Duque Gonzalez</t>
  </si>
  <si>
    <t>Diana Cristina Montoya Naranjo</t>
  </si>
  <si>
    <t>Vanesa Cardona</t>
  </si>
  <si>
    <t>Diana Gutierrez</t>
  </si>
  <si>
    <t>Adriana Bernal</t>
  </si>
  <si>
    <t>Daniel Castro</t>
  </si>
  <si>
    <t xml:space="preserve">Diana Patricia Quintero Naranjo </t>
  </si>
  <si>
    <t>Daniela Patiño</t>
  </si>
  <si>
    <t>Claudia Amanda Vallejo</t>
  </si>
  <si>
    <t>Maria Cristina Cruz Giraldo</t>
  </si>
  <si>
    <t>Johnattan Castellanos Velasquez</t>
  </si>
  <si>
    <t>Luisa Jaramillo</t>
  </si>
  <si>
    <t>Karholt Nieto</t>
  </si>
  <si>
    <t xml:space="preserve">Evelyn Ballesteros </t>
  </si>
  <si>
    <t xml:space="preserve">PROGRESAR AC S.A.S </t>
  </si>
  <si>
    <t>Cristian Duque</t>
  </si>
  <si>
    <t xml:space="preserve">Directa </t>
  </si>
  <si>
    <t>LUIS MIGUEL GOMEZ GIRALDO</t>
  </si>
  <si>
    <t>RESTAR SERVICIOS DE APOYO A LA GESTIÓN PARA BRINDAR ACOMPAÑAMIENTO ASISTENCIAL, ADMINISTRATIVO, FINANCIERO Y EN SISTEMAS DE GESTIÓN AL ÁREA ADMINISTRATIVA Y FINANCIERA DE LA PROMOTORA DE EVENTOS Y TURISMO S.A.S.</t>
  </si>
  <si>
    <t>PRESTACIÓN DE SERVICIOS PROFESIONALES DE UN ABOGADO PARA REALIZAR EL APOYO EN LA ELABORACIÓN Y SEGUIMIENTO DE LOS DIFERENTES PROCESOS CONTRACTUALES DE EXPOFERIAS, TEATRO LOS FUNDADORES Y TODAS LAS DEPENDENCIAS DE LA PROMOTORA DE EVENTOS Y TURISMO S.A.S.</t>
  </si>
  <si>
    <t>EJE PRODUCCIONES SAS</t>
  </si>
  <si>
    <t>901285395-5</t>
  </si>
  <si>
    <t>GLORIA MARCELA ARREDONDO PATIÑO</t>
  </si>
  <si>
    <t>Claudia Henao</t>
  </si>
  <si>
    <t>PRESTACIÓN DE SERVICIOS PROFESIONALES A LA PROMOTORA DE EVENTOS Y TURISMO SAS PARA EL APOYO A LA GESTIÓN, ESTRUCTURACIÓN Y CONTROL TÉCNICO DE LOS DIFERENTES PROCESOS Y PROYECTOS, ASÍ COMO EN LA ATENCIÓN DE REQUERIMIENTOS INSTITUCIONALES Y ADMINISTRATIVOS</t>
  </si>
  <si>
    <t>PRESTACIÓN DE SERVICIOS PARA LA PRESENTACIÓN DE ARTISTAS NACIONALES DEL GÉNERO GOSPEL, EN EL MARCO DEL EVENTO “MANIZALES GRITA GOSPEL” VIGENCIA 2026</t>
  </si>
  <si>
    <t>PRESTAR EL SERVICIO DE APOYO EN LA GESTIÓN A LA PROMOTORA DE EVENTOS Y TURISMO S.A.S. PARA APOYAR LA COORDINACIÓN E IMPLEMENTACIÓN DE LOS SERVICIOS QUE SE DESARROLLEN EN EL CENTRO CULTURAL Y DE CONVENCIONES TEATRO LOS FUNDADORES</t>
  </si>
  <si>
    <t>SANTIAGO VASQUEZ RIOS</t>
  </si>
  <si>
    <t>PRESTAR EL SERVICIO PROFESIONAL DE APOYO EN LA GESTIÓN A LA PROMOTORA DE EVENTOS Y TURISMO S.A.S. PARA APOYAR LA COORDINACIÓN E IMPLEMENTACIÓN DE LOS SERVICIOS QUE SE DESARROLLEN EN EL CENTRO DE EXPOSICIONES Y FERIAS DE MANIZALES-EXPOFERIAS</t>
  </si>
  <si>
    <t>RESTACIÓN DE SERVICIOS PARA EL DISEÑO METODOLÓGICO Y LA FACILITACIÓN DEL PROCESO FERIA FUTURO 360°, ORIENTADO A LA CONSTRUCCIÓN DE ESTRATEGIAS PARA EL FORTALECIMIENTO ECONÓMICO, TURÍSTICO Y CULTURAL DE LA FERIA DE MANIZALES</t>
  </si>
  <si>
    <t>CLUB DEPORTIVO CAMPBELL</t>
  </si>
  <si>
    <t>900000245-2</t>
  </si>
  <si>
    <t>Apoyar al CLUB DEPORTIVO CAMPBELL ELIT para el fortalecimiento en la ejecución de su objeto en aras de fomentar, patrocinar y organizar la práctica del deporte para la participación y realización del evento COPA COLOMBIANA DE PORRISMO</t>
  </si>
  <si>
    <t>Apoyar al LIGA CALDENSE DE MOTOCICLISMO DE CALDAS para el fortalecimiento en la ejecución de su objeto en aras de fomentar, patrocinar y organizar la práctica del deporte para la participación y realización del evento 1RA VALIDA NACIONAL DE MOTOVELOCIDAD 2DO SEMESTRE 2026</t>
  </si>
  <si>
    <t>LIGA CALDENSE DE MOTOCICLISMO DE CALDAS</t>
  </si>
  <si>
    <t>810000155-1</t>
  </si>
  <si>
    <t>PRESTAR SERVICIOS PROFESIONALES DE APOYO A LA SECRETARÍA GENERAL DE LA PROMOTORA DE EVENTOS Y TURISMO S.A.S. EN LA GESTIÓN CONTRACTUAL DE LA ENTIDAD, MEDIANTE LA REVISIÓN, ELABORACIÓN Y AJUSTE DE ESTUDIOS PREVIOS, PLIEGOS DE CONDICIONES, CONTRATOS, ADICIONES, PRÓRROGAS Y DEMÁS DOCUMENTOS RELACIONADOS CON LOS PROCESOS DE CONTRATACIÓN, ASÍ COMO EL ACOMPAÑAMIENTO JURÍDICO EN LAS DIFERENTES ETAPAS DEL CICLO CONTRACTUAL, EN CUMPLIMIENTO DE LA NORMATIVIDAD VIGENTE</t>
  </si>
  <si>
    <t>MINIMA CUANTIA -    SMC-008-2026</t>
  </si>
  <si>
    <t>901668522-9</t>
  </si>
  <si>
    <t>SUMINISTRO A MONTO AGOTABLE DE MATERIALES DE FERRETERÍA, CONSTRUCCIÓN, ELÉCTRICOS, HIDROSANITARIOS Y DEMÁS BIENES CONEXOS, REQUERIDOS PARA EL MANTENIMIENTO Y ADECUACIÓN DE LA INFRAESTRUCTURA FÍSICA DEL BOULEVARD DE CHIPRE Y EL PARQUE DE LA ENEA, A CARGO DE LA PROMOTORA DE EVENTOS Y TURISMO S.A.S.</t>
  </si>
  <si>
    <t>CONTRATAR LA EJECUCION INTEGRAL , COORDINACION OPERATIVA LOGISTICA Y PROMOCION DE LA FERIA DE EMPRENDIMIENTO MUJERES REALES, SEXTA VERSION "LEGADO" EN EL MARCO DEL PLAN 52. COMO RESPONSABLE DEL MODELO DE GESTION Y DESARROLLO DEL EVENTO EN EL CENTRO DE EVENTOS Y EXPOSICIONES DE MANIZALES- EXPOFERIAS</t>
  </si>
  <si>
    <t>FERIA DE MUJERES REALES</t>
  </si>
  <si>
    <t>FUNDACION ACCION SIN FRONTERAS</t>
  </si>
  <si>
    <t>900504914-5</t>
  </si>
  <si>
    <t>AUNAR ESFUERZOS Y RECURSOS TÉCNICOS, ADMINISTRATIVOS, OPERATIVOS Y FINANCIEROS PARA LA PLANIFICACIÓN, ORGANIZACIÓN, PRODUCCIÓN, PROMOCIÓN Y EJECUCIÓN DE LA PRIMERA VERSIÓN DE LA FERIA DE TECNOLOGÍA "FERIA TECH MZL 2026", CON EL FIN DE IMPULSAR EL TURISMO DE EVENTOS, LA APROPIACIÓN TECNOLÓGICA Y EL DESARROLLO ECONÓMICO EN EL MUNICIPIO DE MANIZALES</t>
  </si>
  <si>
    <t>MINIMA CUANTIA -    SMC-009-2026</t>
  </si>
  <si>
    <t>AND&amp;OR TECNOLOGÌAS SAS</t>
  </si>
  <si>
    <t>ADQUISICIÓN DE EQUIPOS DE CÓMPUTO, DISPOSITIVOS TECNOLÓGICOS, COMPONENTES, REPUESTOS E INSUMOS INFORMÁTICOS PARA GARANTIZAR LA OPERACIÓN, ACTUALIZACIÓN Y FORTALECIMIENTO DE LA INFRAESTRUCTURA TECNOLÓGICA DE LA PROMOTORA DE EVENTOS Y TURISMO S.A.S.</t>
  </si>
  <si>
    <t>https://community.secop.gov.co/Public/Tendering/ContractNoticePhases/View?PPI=CO1.PPI.47808054&amp;isFromPublicArea=True&amp;isModal=False</t>
  </si>
  <si>
    <t>https://community.secop.gov.co/Public/Tendering/ContractNoticePhases/View?PPI=CO1.PPI.49012750&amp;isFromPublicArea=True&amp;isModal=False</t>
  </si>
  <si>
    <t>PRESTAR SERVICIOS DE APOYO A LA GESTION PARA LA PLANEACIÓN, ORGANIZACIÓN Y EJECUCIÓN DE ACTIVIDADES EN LA RED DE ECOPARQUES, CONTRIBUYENDO AL DESARROLLO DE PROGRAMAS DE EDUCACIÓN AMBIENTAL, CONSERVACIÓN Y TURISMO SOSTENIBLE, ASÍ COMO LA LOGISTICA CONTROL OPERATIVO Y ATENCIÓN DE VISITANTES</t>
  </si>
  <si>
    <t>MARIANA CASTAÑEDA HENAO</t>
  </si>
  <si>
    <t>https://community.secop.gov.co/Public/Tendering/ContractNoticePhases/View?PPI=CO1.PPI.49011042&amp;isFromPublicArea=True&amp;isModal=False</t>
  </si>
  <si>
    <t>PRESTAR SERVICIOS PROFESIONALES EN EL DESARROLLO Y FORTALECIMIENTO DE PROCESOS DE, MONITOREO, CONSERVACIÓN, EDUCACIÓN AMBIENTAL Y MANEJO DE LEPIDÓPTEROS, CONTRIBUYENDO A LA GESTIÓN Y PROMOCIÓN DE LA BIODIVERSIDAD EN LOS ESCENARIOS QUE INTEGRAN LA RED DE ECOPARQUES</t>
  </si>
  <si>
    <t>VIVIANA FRANCO</t>
  </si>
  <si>
    <t>https://community.secop.gov.co/Public/Tendering/ContractNoticePhases/View?PPI=CO1.PPI.49011265&amp;isFromPublicArea=True&amp;isModal=False</t>
  </si>
  <si>
    <t>LUZ HELENA MARIN</t>
  </si>
  <si>
    <t>https://community.secop.gov.co/Public/Tendering/ContractNoticePhases/View?PPI=CO1.PPI.49008696&amp;isFromPublicArea=True&amp;isModal=False</t>
  </si>
  <si>
    <t>PRESTAR LOS SERVICIOS PROFESIONALES COMO INGENIERO MECATRONICO PARA EL CENTRO CULTURAL Y DE CONVENCIONES TEATRO LOS FUNDADORES, ESPACIO ADMINISTRADO POR LA ENTIDAD, ATENDIENDO CADA UNA DE LAS ACTIVIDADES TECNICAS Y ADMINISTRATIVAS ENCOMENDADAS.</t>
  </si>
  <si>
    <t>FORWARD MUSIC SAS</t>
  </si>
  <si>
    <t>https://community.secop.gov.co/Public/Tendering/ContractNoticePhases/View?PPI=CO1.PPI.48544499&amp;isFromPublicArea=True&amp;isModal=False</t>
  </si>
  <si>
    <t>https://community.secop.gov.co/Public/Tendering/ContractNoticePhases/View?PPI=CO1.PPI.48384305&amp;isFromPublicArea=True&amp;isModal=False</t>
  </si>
  <si>
    <t>https://community.secop.gov.co/Public/Tendering/ContractNoticePhases/View?PPI=CO1.PPI.48385379&amp;isFromPublicArea=True&amp;isModal=False</t>
  </si>
  <si>
    <t>https://community.secop.gov.co/Public/Tendering/ContractNoticePhases/View?PPI=CO1.PPI.48394589&amp;isFromPublicArea=True&amp;isModal=False</t>
  </si>
  <si>
    <t>https://community.secop.gov.co/Public/Tendering/ContractNoticePhases/View?PPI=CO1.PPI.48398845&amp;isFromPublicArea=True&amp;isModal=False</t>
  </si>
  <si>
    <t>https://community.secop.gov.co/Public/Tendering/ContractNoticePhases/View?PPI=CO1.PPI.48449658&amp;isFromPublicArea=True&amp;isModal=False</t>
  </si>
  <si>
    <t>https://community.secop.gov.co/Public/Tendering/ContractNoticePhases/View?PPI=CO1.PPI.48514788&amp;isFromPublicArea=True&amp;isModal=False</t>
  </si>
  <si>
    <t>https://community.secop.gov.co/Public/Tendering/ContractNoticePhases/View?PPI=CO1.PPI.48532781&amp;isFromPublicArea=True&amp;isModal=False</t>
  </si>
  <si>
    <t>https://community.secop.gov.co/Public/Tendering/ContractNoticePhases/View?PPI=CO1.PPI.48724984&amp;isFromPublicArea=True&amp;isModal=False</t>
  </si>
  <si>
    <t>https://community.secop.gov.co/Public/Tendering/ContractNoticePhases/View?PPI=CO1.PPI.48730476&amp;isFromPublicArea=True&amp;isModal=False</t>
  </si>
  <si>
    <t>https://community.secop.gov.co/Public/Tendering/ContractNoticePhases/View?PPI=CO1.PPI.48731836&amp;isFromPublicArea=True&amp;isModal=False</t>
  </si>
  <si>
    <t>https://community.secop.gov.co/Public/Tendering/ContractNoticePhases/View?PPI=CO1.PPI.48758241&amp;isFromPublicArea=True&amp;isModal=False</t>
  </si>
  <si>
    <t>https://community.secop.gov.co/Public/Tendering/ContractNoticePhases/View?PPI=CO1.PPI.48799648&amp;isFromPublicArea=True&amp;isModal=False</t>
  </si>
  <si>
    <t>https://community.secop.gov.co/Public/Tendering/ContractNoticePhases/View?PPI=CO1.PPI.48858353&amp;isFromPublicArea=True&amp;isModal=False</t>
  </si>
  <si>
    <t>https://community.secop.gov.co/Public/Tendering/ContractNoticePhases/View?PPI=CO1.PPI.48516188&amp;isFromPublicArea=True&amp;isModal=False</t>
  </si>
  <si>
    <t>PRESTACIÓN DE SERVICIOS DE APOYO A LA GESTIÓN ADMINISTRATIVA Y OPERATIVA DEL CENTRO CULTURAL Y DE CONVENCIONES TEATRO FUNDADORES CCCTF, EN LAS ACTIVIDADES DE ATENCIÓN A USUARIOS, GESTIÓN DE AGENDA Y RESERVAS, APOYO LOGÍSTICO, SEGUIMIENTO A PAGOS Y CARTERA, Y ORGANIZACIÓN DOCUMENTAL, CONTRIBUYENDO AL ADECUADO FUNCIONAMIENTO DE LOS SERVICIOS Y ACTIVIDADES DESARROLLADOS EN SUS DIFERENTES ESPACIOS</t>
  </si>
  <si>
    <t>PRESTAR SERVICIOS PROFESIONALES A LA OFICINA ADMINISTRATIVA Y FINANCIERA DE LA PROMOTORA DE EVENTOS Y TURISMO S.A.S. PARA APOYAR LA PLANEACIÓN, FORMULACIÓN, IMPLEMENTACIÓN, SEGUIMIENTO Y EVALUACIÓN DE LOS PLANES, PROGRAMAS, PROYECTOS E INSTRUMENTOS DE GESTIÓN INSTITUCIONAL, DE CONFORMIDAD CON LAS DIRECTRICES ESTRATÉGICAS, NORMATIVAS Y TÉCNICAS DE LA ENTIDAD, CONTRIBUYENDO AL FORTALECIMIENTO DEL MODELO INTEGRADO DE PLANEACIÓN Y GESTIÓN - MIPG, AL MEJORAMIENTO CONTINUO DE LOS PROCESOS, AL CUMPLIMI</t>
  </si>
  <si>
    <t>PRESTAR SERVICIOS PROFESIONALES COMO ABOGADO PARA EJERCER LA REPRESENTACIÓN JUDICIAL Y EXTRAJUDICIAL DE LA PROMOTORA DE EVENTOS Y TURISMO S.A.S., ASÍ COMO BRINDAR ASESORÍA Y ACOMPAÑAMIENTO JURÍDICO EN LOS ASUNTOS QUE LE SEAN ASIGNADOS, DE CONFORMIDAD CON LAS NECESIDADES INSTITUCIONALES</t>
  </si>
  <si>
    <t>PRESTAR LOS SERVICIOS DE APOYO A LA GESTIÓN EN LA PROMOTORA DE EVENTOS Y TURISMO S.A.S., EN LA JEFATURA DE PROMOCIÓN TURÍSTICA Y ADMINISTRACIÓN DE ESCENARIOS, PARA EL DESARROLLO, SEGUIMIENTO Y FORTALECIMIENTO DE LOS PROCESOS, PROGRAMAS Y PROYECTOS RELACIONADOS CON LA POLÍTICA PÚBLICA DE TURISMO, LA RED DE ECOPARQUES, EL TURISMO COMUNITARIO Y EL CENTRO HISTÓRICO DE MANIZALES</t>
  </si>
  <si>
    <t>PRESTACIÓN DE SERVICIOS DE APOYO A LA GESTION COMO GUIA PROFESIONAL DE TURISMO PARA EL DESARROLLO DE ACTIVIDADES DE INTERPRETACIÓN AMBIENTAL Y CULTURAL, ORIENTACIÓN Y ACOMPAÑAMIENTO A TURISTAS Y VISITANTES, PROMOVIENDO LA CONSERVACIÓN DE LA BIODIVERSIDAD, LA SOSTENIBILIDAD Y LA VALORACIÓN DEL PATRIMONIO, EN EL MARCO DE LAS ACTIVIDADES Y LINEAMIENTOS DE LA RED DE ECOPARQUES.</t>
  </si>
  <si>
    <t>HERNAN SEPULVEDA RIOS</t>
  </si>
  <si>
    <t>CONTRATAR LA EJECUCIÓN INTEGRAL, COORDINACIÓN OPERATIVA, LOGÍSTICA Y PROMOCIÓN DEL "FESTIVAL DE LA MONTAÑA 2026" OCTAVA EDICIÓN, EN EL MARCO DEL PLAN 52, COMO RESPONSABLE DEL MODELO DE GESTIÓN Y DESARROLLO DE LOS EVENTOS DEPORTIVOS Y CULTURALES EN EL MUNICIPIO DE MANIZALES Y SUS SECTORES RURALES Y DE ALTA MONTAÑA PRIORIZADOS</t>
  </si>
  <si>
    <t>FESTIVAL DE LA MONTAÑA</t>
  </si>
  <si>
    <t>CONTRATAR LA PRESTACIÓN DE SERVICIOS PROFESIONALES DE CONSULTORÍA Y ASESORÍA CONTABLE, TRIBUTARIA Y FINANCIERA PARA LA PROMOTORA DE EVENTOS Y TURISMO S.A.S., CON EL FIN DE BRINDAR APOYO ESPECIALIZADO AL ÁREA FINANCIERA Y GARANTIZAR EL ACOMPAÑAMIENTO CONTINUO EN LA REVISIÓN DE ASIENTOS CONTABLES, LIQUIDACIÓN DE OBLIGACIONES TRIBUTARIAS, PREPARACIÓN DE ESTADOS FINANCIEROS Y EL DESARROLLO INTEGRAL DE LAS ACTIVIDADES DE CIERRE DE LA VIGENCIA FISCAL 2026</t>
  </si>
  <si>
    <t>PRESTACION DE SERVICIOS PARA LA PRESENTACION DE ARTISTAS NACIONALES DEL GENERO SALSA, EN EL MARCO DEL EVENTO "CUMPLEAÑOS MANIZALES" VIGENCIA 2026.</t>
  </si>
  <si>
    <t>PRESTAR LOS SERVICIOS DE APOYO A LA GESTIÓN EN LA PROMOTORA DE EVENTOS Y TURISMO S.A.S., EN LOS PROCESOS RELACIONADOS CON LA EJECUCIÓN DE LA POLÍTICA PÚBLICA DE TURISMO, LA RED DE ECOPARQUES DE MANIZALES Y LAS ESTRATEGIAS DE PROMOCIÓN Y DESARROLLO TURÍSTICO DEL DESTINO MANIZALES</t>
  </si>
  <si>
    <t>PRESTAR SERVICIOS DE APOYO A LA GESTIÓN A LA PROMOTORA DE EVENTOS Y TURISMO S.A.S., BRINDANDO SOPORTE TÉCNICO Y REALIZANDO MANTENIMIENTO PREVENTIVO Y CORRECTIVO A LOS EQUIPOS TECNOLÓGICOS, LA RED DE DATOS Y DEMÁS RECURSOS INFORMÁTICOS DE LA ENTIDAD, ASÍ COMO APOYAR AL ÁREA ADMINISTRATIVA Y FINANCIERA EN LOS REQUERIMIENTOS Y ACTIVIDADES RELACIONADAS CON EL COMPONENTE TECNOLÓGICO QUE SE REQUIERAN PARA EL ADECUADO DESARROLLO DE SUS FUNCIONES</t>
  </si>
  <si>
    <t>PRESTAR EL SERVICIO INTEGRAL DE ASEO, LIMPIEZA Y DESINFECCIÓN EN LAS OFICINAS, BAÑOS PÚBLICOS Y DEMÁS INFRAESTRUCTURA O SECTORES QUE DETERMINE LA ENTIDAD EN EL MUNICIPIO DE MANIZALES, INCLUYENDO EL SUMINISTRO DE INSUMOS, MATERIALES, ELEMENTOS Y EQUIPOS REQUERIDOS PARA SU CORRECTA EJECUCIÓN</t>
  </si>
  <si>
    <t>WILMAR ALBERTO GIRALDO</t>
  </si>
  <si>
    <t>JAIR MORALES MARIN</t>
  </si>
  <si>
    <t>VALENTINA MARIN GIRALDO</t>
  </si>
  <si>
    <t>CARLOS ALBERTO HERRERA OSPINA</t>
  </si>
  <si>
    <t>SANTIAGO CASTRO RAMIREZ</t>
  </si>
  <si>
    <t>CRISTIAN JULIAN CARDENAS</t>
  </si>
  <si>
    <t>PRESTACIÓN DE SERVICIOS PROFESIONALES PARA EL DISEÑO E IMPLEMENTACIÓN DE ESTRATEGIAS ORIENTADAS AL FORTALECIMIENTO DEL PLAN DE PROMOCIÓN DE CIUDAD, EN EL MARCO DE LOS EVENTOS EJECUTADOS O APOYADOS POR LA PROMOTORA DE EVENTOS Y TURISMO S.A.S</t>
  </si>
  <si>
    <t>https://community.secop.gov.co/Public/Tendering/ContractNoticePhases/View?PPI=CO1.PPI.49016545&amp;isFromPublicArea=True&amp;isModal=False</t>
  </si>
  <si>
    <t>PRESTACIÓN DE SERVICIOS PROFESIONALES COMO GUIA PARA EL DESARROLLO DE ACTIVIDADES DE INTERPRETACIÓN AMBIENTAL Y CULTURAL, ORIENTACIÓN Y ACOMPAÑAMIENTO A TURISTAS Y VISITANTES, PROMOVIENDO LA CONSERVACIÓN DE LA BIODIVERSIDAD, LA SOSTENIBILIDAD Y LA VALORACIÓN DEL PATRIMONIO, EN EL MARCO DE LAS ACTIVIDADES Y LINEAMIENTOS DE LA RED DE ECOPARQUES</t>
  </si>
  <si>
    <t>https://community.secop.gov.co/Public/Tendering/ContractNoticePhases/View?PPI=CO1.PPI.49022670&amp;isFromPublicArea=True&amp;isModal=False</t>
  </si>
  <si>
    <t>https://community.secop.gov.co/Public/Tendering/ContractNoticePhases/View?PPI=CO1.PPI.49024350&amp;isFromPublicArea=True&amp;isModal=False</t>
  </si>
  <si>
    <t>PRESTACIÓN DE SERVICIOS PROFESIONALES COMO MEDIADOR DE EXPERIENCIAS EDUCATIVAS, AMBIENTALES Y TURÍSTICAS EN LOS DIFERENTES ESCENARIOS Y PROGRAMAS DE LA RED DE ECOPARQUES, CONTRIBUYENDO AL DESARROLLO Y FORTALECIMIENTO DE LAS LÍNEAS ESTRATÉGICAS DE CONSERVACIÓN, EDUCACIÓN AMBIENTAL Y TURISMO</t>
  </si>
  <si>
    <t>https://community.secop.gov.co/Public/Tendering/ContractNoticePhases/View?PPI=CO1.PPI.49024778&amp;isFromPublicArea=True&amp;isModal=False</t>
  </si>
  <si>
    <t>https://community.secop.gov.co/Public/Tendering/ContractNoticePhases/View?PPI=CO1.PPI.49036190&amp;isFromPublicArea=True&amp;isModal=False</t>
  </si>
  <si>
    <t>PRESTACIÓN DE SERVICIOS DE APOYO A LA GESTIÓN Y DESARROLLO LOGÍSTICO COMO TÉCNICO EN LA OPERACIÓN DE ACTIVIDADES EXTREMAS, ASÍ COMO EN LA ADECUACIÓN Y ORGANIZACIÓN DE ESPACIOS, LA ATENCIÓN Y ORIENTACIÓN A VISITANTES, Y LA EJECUCIÓN DE ACTIVIDADES OPERATIVAS NECESARIAS PARA GARANTIZAR EL ADECUADO FUNCIONAMIENTO DE LOS SERVICIO</t>
  </si>
  <si>
    <t>https://community.secop.gov.co/Public/Tendering/ContractNoticePhases/View?PPI=CO1.PPI.49037456&amp;isFromPublicArea=True&amp;isModal=False</t>
  </si>
  <si>
    <t>PRESTACIÓN DE SERVICIOS DE APOYO A LA GESTIÓN PARA EL DESARROLLO DE ACTIVIDADES ASISTENCIALES, ADMINISTRATIVAS, DOCUMENTALES Y OPERATIVAS EN EL MARCO DEL COMITÉ SOCIAL DEL CENTRO HISTÓRICO DE MANIZALES COMO DESTINO TURÍSTICO SOSTENIBLE, CONTRIBUYENDO A LA IMPLEMENTACIÓN, ACTUALIZACIÓN Y SEGUIMIENTO DE LA NORMA TÉCNICA COLOMBIANA NTC 6725, LA EJECUCIÓN DE ESTRATEGIAS DE LA POLÍTICA PÚBLICA DE TURISMO Y EL APOYO A LAS ACTIVIDADES DE PROMOCIÓN TURÍSTICA DE LA RED DE ECOPARQUES.</t>
  </si>
  <si>
    <t>https://community.secop.gov.co/Public/Tendering/ContractNoticePhases/View?PPI=CO1.PPI.49037009&amp;isFromPublicArea=True&amp;isModal=False</t>
  </si>
  <si>
    <t>PRESTACIÓN DE SERVICIOS DE APOYO A LA GESTIÓN PARA LA OPERACIÓN Y FORTALECIMIENTO DE LOS PUNTOS DE INFORMACIÓN TURÍSTICA DE LA CIUDAD DE MANIZALES, MEDIANTE LA ORIENTACIÓN, ACOMPAÑAMIENTO Y ATENCIÓN A TURISTAS Y VISITANTES, LA DIVULGACIÓN DE LA OFERTA TURÍSTICA Y CULTURAL, EL APOYO EN LA RECOPILACIÓN Y ANÁLISIS DE INFORMACIÓN DEL SECTOR TURÍSTICO Y EL DESARROLLO DE ACCIONES DE PROMOCIÓN, SENSIBILIZACIÓN Y POSICIONAMIENTO DEL DESTINO</t>
  </si>
  <si>
    <t>https://community.secop.gov.co/Public/Tendering/ContractNoticePhases/View?PPI=CO1.PPI.49040364&amp;isFromPublicArea=True&amp;isModal=False</t>
  </si>
  <si>
    <t>https://community.secop.gov.co/Public/Tendering/ContractNoticePhases/View?PPI=CO1.PPI.49039870&amp;isFromPublicArea=True&amp;isModal=False</t>
  </si>
  <si>
    <t>https://community.secop.gov.co/Public/Tendering/ContractNoticePhases/View?PPI=CO1.PPI.49041337&amp;isFromPublicArea=True&amp;isModal=False</t>
  </si>
  <si>
    <t>https://community.secop.gov.co/Public/Tendering/ContractNoticePhases/View?PPI=CO1.PPI.49081410&amp;isFromPublicArea=True&amp;isModal=False</t>
  </si>
  <si>
    <t>https://community.secop.gov.co/Public/Tendering/ContractNoticePhases/View?PPI=CO1.PPI.49081926&amp;isFromPublicArea=True&amp;isModal=False</t>
  </si>
  <si>
    <t>https://community.secop.gov.co/Public/Tendering/ContractNoticePhases/View?PPI=CO1.PPI.49106542&amp;isFromPublicArea=True&amp;isModal=False</t>
  </si>
  <si>
    <t>https://community.secop.gov.co/Public/Tendering/ContractNoticePhases/View?PPI=CO1.PPI.49118121&amp;isFromPublicArea=True&amp;isModal=False</t>
  </si>
  <si>
    <t>https://community.secop.gov.co/Public/Tendering/ContractNoticePhases/View?PPI=CO1.PPI.49166049&amp;isFromPublicArea=True&amp;isModal=False</t>
  </si>
  <si>
    <t>https://community.secop.gov.co/Public/Tendering/ContractNoticePhases/View?PPI=CO1.PPI.49163937&amp;isFromPublicArea=True&amp;isModal=False</t>
  </si>
  <si>
    <t>https://community.secop.gov.co/Public/Tendering/ContractNoticePhases/View?PPI=CO1.PPI.49194922&amp;isFromPublicArea=True&amp;isModal=False</t>
  </si>
  <si>
    <t>https://community.secop.gov.co/Public/Tendering/ContractNoticePhases/View?PPI=CO1.PPI.49288209&amp;isFromPublicArea=True&amp;isModal=False</t>
  </si>
  <si>
    <t>https://community.secop.gov.co/Public/Tendering/ContractNoticePhases/View?PPI=CO1.PPI.49344540&amp;isFromPublicArea=True&amp;isModal=False</t>
  </si>
  <si>
    <t>https://community.secop.gov.co/Public/Tendering/ContractNoticePhases/View?PPI=CO1.PPI.46534521&amp;isFromPublicArea=True&amp;isModal=False</t>
  </si>
  <si>
    <t>https://community.secop.gov.co/Public/Tendering/ContractNoticePhases/View?PPI=CO1.PPI.46605966&amp;isFromPublicArea=True&amp;isModal=False</t>
  </si>
  <si>
    <t>https://community.secop.gov.co/Public/Tendering/ContractNoticePhases/View?PPI=CO1.PPI.47217659&amp;isFromPublicArea=True&amp;isModal=False</t>
  </si>
  <si>
    <t>https://community.secop.gov.co/Public/Tendering/ContractNoticePhases/View?PPI=CO1.PPI.47278808&amp;isFromPublicArea=True&amp;isModal=False</t>
  </si>
  <si>
    <t>https://community.secop.gov.co/Public/Tendering/ContractNoticePhases/View?PPI=CO1.PPI.47262336&amp;isFromPublicArea=True&amp;isModal=False</t>
  </si>
  <si>
    <t>https://community.secop.gov.co/Public/Tendering/ContractNoticePhases/View?PPI=CO1.PPI.47563786&amp;isFromPublicArea=True&amp;isModal=False</t>
  </si>
  <si>
    <t>https://community.secop.gov.co/Public/Tendering/ContractNoticePhases/View?PPI=CO1.PPI.48061860&amp;isFromPublicArea=True&amp;isModal=False</t>
  </si>
  <si>
    <t>Selecciòn Abreviada 	SAMC-008-2026</t>
  </si>
  <si>
    <t>https://community.secop.gov.co/Public/Tendering/ContractNoticePhases/View?PPI=CO1.PPI.48537619&amp;isFromPublicArea=True&amp;isModal=False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</si>
</sst>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_-;\-&quot;$&quot;* #,##0_-;_-&quot;$&quot;* &quot;-&quot;_-;_-@_-"/>
    <numFmt numFmtId="165" formatCode="_-&quot;$&quot;* #,##0.00_-;\-&quot;$&quot;* #,##0.00_-;_-&quot;$&quot;* &quot;-&quot;??_-;_-@_-"/>
    <numFmt numFmtId="166" formatCode="_-&quot;$&quot;\ * #,##0_-;\-&quot;$&quot;\ * #,##0_-;_-&quot;$&quot;\ * &quot;-&quot;??_-;_-@_-"/>
    <numFmt numFmtId="167" formatCode="[$$-240A]\ #,##0;[Red][$$-240A]\ #,##0"/>
    <numFmt numFmtId="168" formatCode="_-[$$-240A]\ * #,##0_-;\-[$$-240A]\ * #,##0_-;_-[$$-240A]\ * &quot;-&quot;??_-;_-@_-"/>
  </numFmts>
  <fonts count="13" x14ac:knownFonts="1">
    <font>
      <sz val="11"/>
      <color theme="1"/>
      <name val="Calibri"/>
      <family val="2"/>
      <scheme val="minor"/>
    </font>
    <font>
      <sz val="11"/>
      <color theme="1"/>
      <name val="Calibri"/>
      <family val="2"/>
      <scheme val="minor"/>
    </font>
    <font>
      <sz val="11"/>
      <name val="Calibri"/>
      <family val="2"/>
      <scheme val="minor"/>
    </font>
    <font>
      <sz val="11"/>
      <color rgb="FF000000"/>
      <name val="Calibri"/>
      <family val="2"/>
      <scheme val="minor"/>
    </font>
    <font>
      <sz val="10"/>
      <color indexed="8"/>
      <name val="Arial"/>
      <family val="2"/>
    </font>
    <font>
      <b/>
      <sz val="11"/>
      <color theme="1"/>
      <name val="Calibri"/>
      <family val="2"/>
      <scheme val="minor"/>
    </font>
    <font>
      <b/>
      <sz val="11"/>
      <color indexed="8"/>
      <name val="Calibri"/>
      <family val="2"/>
      <scheme val="minor"/>
    </font>
    <font>
      <b/>
      <sz val="16"/>
      <color indexed="8"/>
      <name val="Calibri"/>
      <family val="2"/>
      <scheme val="minor"/>
    </font>
    <font>
      <sz val="11"/>
      <color theme="1"/>
      <name val="Calibri"/>
      <family val="2"/>
    </font>
    <font>
      <sz val="10"/>
      <name val="Arial"/>
      <family val="2"/>
    </font>
    <font>
      <u/>
      <sz val="11"/>
      <color theme="10"/>
      <name val="Calibri"/>
      <family val="2"/>
      <scheme val="minor"/>
    </font>
    <font>
      <sz val="11"/>
      <name val="Arial"/>
      <family val="2"/>
    </font>
    <font>
      <sz val="9"/>
      <color rgb="FF000000"/>
      <name val="Arial"/>
      <family val="2"/>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5">
    <xf numFmtId="0" fontId="0" fillId="0" borderId="0"/>
    <xf numFmtId="164" fontId="1" fillId="0" borderId="0" applyFont="0" applyFill="0" applyBorder="0" applyAlignment="0" applyProtection="0"/>
    <xf numFmtId="165" fontId="1" fillId="0" borderId="0" applyFont="0" applyFill="0" applyBorder="0" applyAlignment="0" applyProtection="0"/>
    <xf numFmtId="0" fontId="4" fillId="0" borderId="0"/>
    <xf numFmtId="0" fontId="10" fillId="0" borderId="0" applyNumberFormat="0" applyFill="0" applyBorder="0" applyAlignment="0" applyProtection="0"/>
  </cellStyleXfs>
  <cellXfs count="53">
    <xf numFmtId="0" fontId="0" fillId="0" borderId="0" xfId="0"/>
    <xf numFmtId="0" fontId="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5"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vertical="center" wrapText="1"/>
    </xf>
    <xf numFmtId="14" fontId="0"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164" fontId="0" fillId="0" borderId="1" xfId="1" applyFont="1" applyBorder="1" applyAlignment="1">
      <alignment horizontal="center" vertical="center" wrapText="1"/>
    </xf>
    <xf numFmtId="0" fontId="0" fillId="0" borderId="0" xfId="0" applyFont="1" applyAlignment="1">
      <alignment horizontal="justify" vertical="center" wrapText="1"/>
    </xf>
    <xf numFmtId="0" fontId="0" fillId="0" borderId="1" xfId="0" applyFont="1" applyBorder="1" applyAlignment="1">
      <alignment horizontal="justify" vertical="center" wrapText="1"/>
    </xf>
    <xf numFmtId="14" fontId="0" fillId="0" borderId="1" xfId="0" applyNumberFormat="1" applyFont="1" applyFill="1" applyBorder="1" applyAlignment="1">
      <alignment horizontal="center" vertical="center"/>
    </xf>
    <xf numFmtId="3" fontId="0" fillId="0" borderId="1" xfId="0" applyNumberFormat="1" applyFont="1" applyBorder="1" applyAlignment="1">
      <alignment horizontal="center" vertical="center" wrapText="1"/>
    </xf>
    <xf numFmtId="3" fontId="0" fillId="0" borderId="1" xfId="0" applyNumberFormat="1" applyFont="1" applyBorder="1" applyAlignment="1">
      <alignment horizontal="center" vertical="center"/>
    </xf>
    <xf numFmtId="164" fontId="0" fillId="0" borderId="2" xfId="1" applyFont="1" applyBorder="1" applyAlignment="1">
      <alignment horizontal="center" vertical="center" wrapText="1"/>
    </xf>
    <xf numFmtId="14" fontId="0" fillId="0" borderId="1" xfId="0" applyNumberFormat="1" applyFont="1" applyBorder="1" applyAlignment="1">
      <alignment horizontal="justify" vertical="center" wrapText="1"/>
    </xf>
    <xf numFmtId="0" fontId="9" fillId="3" borderId="1" xfId="0" applyFont="1" applyFill="1" applyBorder="1" applyAlignment="1">
      <alignment horizontal="center" vertical="center" wrapText="1"/>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justify" vertical="center" wrapText="1"/>
    </xf>
    <xf numFmtId="164" fontId="0" fillId="3" borderId="1" xfId="1" applyFont="1" applyFill="1" applyBorder="1" applyAlignment="1">
      <alignment horizontal="center" vertical="center" wrapText="1"/>
    </xf>
    <xf numFmtId="0" fontId="10" fillId="0" borderId="1" xfId="4" applyBorder="1" applyAlignment="1">
      <alignment vertical="center" wrapText="1"/>
    </xf>
    <xf numFmtId="0" fontId="8" fillId="3" borderId="1" xfId="0" applyFont="1" applyFill="1" applyBorder="1" applyAlignment="1">
      <alignment horizontal="justify" vertical="center" wrapText="1"/>
    </xf>
    <xf numFmtId="0" fontId="8" fillId="3" borderId="1" xfId="0" applyFont="1" applyFill="1" applyBorder="1" applyAlignment="1">
      <alignment horizontal="center" vertical="center" wrapText="1"/>
    </xf>
    <xf numFmtId="14" fontId="0" fillId="3" borderId="1" xfId="0" applyNumberFormat="1" applyFont="1" applyFill="1" applyBorder="1" applyAlignment="1">
      <alignment horizontal="center" vertical="center"/>
    </xf>
    <xf numFmtId="0" fontId="10" fillId="0" borderId="1" xfId="4" applyBorder="1" applyAlignment="1">
      <alignment horizontal="left" vertical="center" wrapText="1"/>
    </xf>
    <xf numFmtId="0" fontId="10" fillId="0" borderId="3" xfId="4" applyBorder="1" applyAlignment="1">
      <alignment horizontal="left" vertical="center" wrapText="1"/>
    </xf>
    <xf numFmtId="49" fontId="5" fillId="2" borderId="1" xfId="3" applyNumberFormat="1" applyFont="1" applyFill="1" applyBorder="1" applyAlignment="1">
      <alignment horizontal="center" vertical="center" wrapText="1"/>
    </xf>
    <xf numFmtId="166" fontId="5" fillId="2" borderId="1" xfId="2" applyNumberFormat="1" applyFont="1" applyFill="1" applyBorder="1" applyAlignment="1">
      <alignment horizontal="center" vertical="center" wrapText="1"/>
    </xf>
    <xf numFmtId="14" fontId="5" fillId="2" borderId="1" xfId="3" applyNumberFormat="1" applyFont="1" applyFill="1" applyBorder="1" applyAlignment="1">
      <alignment horizontal="center" vertical="center" wrapText="1"/>
    </xf>
    <xf numFmtId="0" fontId="11" fillId="0" borderId="0" xfId="0" applyFont="1" applyAlignment="1">
      <alignment horizontal="center" vertical="center"/>
    </xf>
    <xf numFmtId="168" fontId="0" fillId="0" borderId="1" xfId="1" applyNumberFormat="1" applyFont="1" applyBorder="1" applyAlignment="1">
      <alignment horizontal="center" vertical="center" wrapText="1"/>
    </xf>
    <xf numFmtId="168" fontId="0" fillId="0" borderId="1" xfId="0" applyNumberFormat="1" applyFont="1" applyBorder="1" applyAlignment="1">
      <alignment horizontal="center" vertical="center" wrapText="1"/>
    </xf>
    <xf numFmtId="0" fontId="9" fillId="0" borderId="0" xfId="0" applyFont="1" applyAlignment="1">
      <alignment horizontal="center" vertical="center"/>
    </xf>
    <xf numFmtId="0" fontId="12" fillId="0" borderId="0" xfId="0" applyFont="1" applyAlignment="1">
      <alignment horizontal="center" vertical="center" wrapText="1"/>
    </xf>
    <xf numFmtId="168" fontId="0" fillId="0" borderId="0" xfId="0" applyNumberFormat="1" applyFont="1" applyAlignment="1">
      <alignment vertical="center" wrapText="1"/>
    </xf>
    <xf numFmtId="0" fontId="6" fillId="0" borderId="0" xfId="0" applyFont="1" applyBorder="1" applyAlignment="1">
      <alignment horizontal="center" vertical="center" wrapText="1"/>
    </xf>
    <xf numFmtId="14" fontId="0" fillId="3" borderId="0" xfId="0" applyNumberFormat="1" applyFont="1" applyFill="1" applyBorder="1" applyAlignment="1">
      <alignment horizontal="center" vertical="center" wrapText="1"/>
    </xf>
    <xf numFmtId="0" fontId="10" fillId="0" borderId="4" xfId="4" applyBorder="1" applyAlignment="1">
      <alignment vertical="center" wrapText="1"/>
    </xf>
    <xf numFmtId="0" fontId="10" fillId="0" borderId="5" xfId="4" applyBorder="1" applyAlignment="1">
      <alignment horizontal="left" vertical="center" wrapText="1"/>
    </xf>
    <xf numFmtId="0" fontId="10" fillId="0" borderId="6" xfId="4" applyBorder="1" applyAlignment="1">
      <alignment horizontal="left" vertical="center" wrapText="1"/>
    </xf>
    <xf numFmtId="164" fontId="0" fillId="0" borderId="1" xfId="0" applyNumberFormat="1" applyFont="1" applyBorder="1" applyAlignment="1">
      <alignment horizontal="center" vertical="center" wrapText="1"/>
    </xf>
    <xf numFmtId="3" fontId="9" fillId="3" borderId="1" xfId="0" applyNumberFormat="1" applyFont="1" applyFill="1" applyBorder="1" applyAlignment="1">
      <alignment horizontal="center" vertical="center" wrapText="1"/>
    </xf>
    <xf numFmtId="0" fontId="6" fillId="0" borderId="0" xfId="0" applyFont="1" applyBorder="1" applyAlignment="1">
      <alignment horizontal="center" vertical="center" wrapText="1"/>
    </xf>
    <xf numFmtId="0" fontId="7" fillId="2" borderId="1" xfId="0" applyFont="1" applyFill="1" applyBorder="1" applyAlignment="1">
      <alignment horizontal="center" vertical="center" wrapText="1"/>
    </xf>
    <xf numFmtId="167" fontId="0" fillId="3" borderId="1" xfId="0" applyNumberFormat="1" applyFont="1" applyFill="1" applyBorder="1" applyAlignment="1">
      <alignment horizontal="center" vertical="center" wrapText="1"/>
    </xf>
    <xf numFmtId="0" fontId="10" fillId="3" borderId="1" xfId="4" applyFill="1" applyBorder="1" applyAlignment="1">
      <alignment vertical="center" wrapText="1"/>
    </xf>
    <xf numFmtId="3" fontId="0" fillId="3" borderId="1" xfId="0" applyNumberFormat="1" applyFont="1" applyFill="1" applyBorder="1" applyAlignment="1">
      <alignment horizontal="center" vertical="center" wrapText="1"/>
    </xf>
    <xf numFmtId="3" fontId="0" fillId="3" borderId="1" xfId="0" applyNumberFormat="1" applyFont="1" applyFill="1" applyBorder="1" applyAlignment="1">
      <alignment horizontal="center" vertical="center"/>
    </xf>
    <xf numFmtId="0" fontId="0" fillId="3" borderId="1" xfId="0" applyFont="1" applyFill="1" applyBorder="1" applyAlignment="1">
      <alignment vertical="center" wrapText="1"/>
    </xf>
    <xf numFmtId="0" fontId="0" fillId="3" borderId="0" xfId="0" applyFont="1" applyFill="1" applyAlignment="1">
      <alignment horizontal="justify" vertical="center" wrapText="1"/>
    </xf>
    <xf numFmtId="164" fontId="0" fillId="3" borderId="1" xfId="0" applyNumberFormat="1" applyFont="1" applyFill="1" applyBorder="1" applyAlignment="1">
      <alignment horizontal="center" vertical="center" wrapText="1"/>
    </xf>
  </cellXfs>
  <cellStyles count="5">
    <cellStyle name="Hipervínculo" xfId="4" builtinId="8"/>
    <cellStyle name="Moneda" xfId="2" builtinId="4"/>
    <cellStyle name="Moneda [0]" xfId="1" builtinId="7"/>
    <cellStyle name="Normal" xfId="0" builtinId="0"/>
    <cellStyle name="Normal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ContractNoticePhases/View?PPI=CO1.PPI.49081926&amp;isFromPublicArea=True&amp;isModal=False" TargetMode="External"/><Relationship Id="rId21" Type="http://schemas.openxmlformats.org/officeDocument/2006/relationships/hyperlink" Target="https://community.secop.gov.co/Public/Tendering/ContractNoticePhases/View?PPI=CO1.PPI.44393740&amp;isFromPublicArea=True&amp;isModal=False" TargetMode="External"/><Relationship Id="rId42" Type="http://schemas.openxmlformats.org/officeDocument/2006/relationships/hyperlink" Target="https://community.secop.gov.co/Public/Tendering/ContractNoticePhases/View?PPI=CO1.PPI.44391414&amp;isFromPublicArea=True&amp;isModal=False" TargetMode="External"/><Relationship Id="rId63" Type="http://schemas.openxmlformats.org/officeDocument/2006/relationships/hyperlink" Target="https://community.secop.gov.co/Public/Tendering/ContractNoticePhases/View?PPI=CO1.PPI.45558252&amp;isFromPublicArea=True&amp;isModal=False" TargetMode="External"/><Relationship Id="rId84" Type="http://schemas.openxmlformats.org/officeDocument/2006/relationships/hyperlink" Target="https://community.secop.gov.co/Public/Tendering/ContractNoticePhases/View?PPI=CO1.PPI.45686361&amp;isFromPublicArea=True&amp;isModal=False" TargetMode="External"/><Relationship Id="rId16" Type="http://schemas.openxmlformats.org/officeDocument/2006/relationships/hyperlink" Target="https://community.secop.gov.co/Public/Tendering/ContractNoticePhases/View?PPI=CO1.PPI.44376870&amp;isFromPublicArea=True&amp;isModal=False" TargetMode="External"/><Relationship Id="rId107" Type="http://schemas.openxmlformats.org/officeDocument/2006/relationships/hyperlink" Target="https://community.secop.gov.co/Public/Tendering/ContractNoticePhases/View?PPI=CO1.PPI.49022670&amp;isFromPublicArea=True&amp;isModal=False" TargetMode="External"/><Relationship Id="rId11" Type="http://schemas.openxmlformats.org/officeDocument/2006/relationships/hyperlink" Target="https://community.secop.gov.co/Public/Tendering/ContractNoticePhases/View?PPI=CO1.PPI.44376481&amp;isFromPublicArea=True&amp;isModal=False" TargetMode="External"/><Relationship Id="rId32" Type="http://schemas.openxmlformats.org/officeDocument/2006/relationships/hyperlink" Target="https://community.secop.gov.co/Public/Tendering/ContractNoticePhases/View?PPI=CO1.PPI.44377963&amp;isFromPublicArea=True&amp;isModal=False" TargetMode="External"/><Relationship Id="rId37" Type="http://schemas.openxmlformats.org/officeDocument/2006/relationships/hyperlink" Target="https://community.secop.gov.co/Public/Tendering/ContractNoticePhases/View?PPI=CO1.PPI.44388442&amp;isFromPublicArea=True&amp;isModal=False" TargetMode="External"/><Relationship Id="rId53" Type="http://schemas.openxmlformats.org/officeDocument/2006/relationships/hyperlink" Target="https://community.secop.gov.co/Public/Tendering/ContractNoticePhases/View?PPI=CO1.PPI.45434144&amp;isFromPublicArea=True&amp;isModal=False" TargetMode="External"/><Relationship Id="rId58" Type="http://schemas.openxmlformats.org/officeDocument/2006/relationships/hyperlink" Target="https://community.secop.gov.co/Public/Tendering/ContractNoticePhases/View?PPI=CO1.PPI.45535545&amp;isFromPublicArea=True&amp;isModal=False" TargetMode="External"/><Relationship Id="rId74" Type="http://schemas.openxmlformats.org/officeDocument/2006/relationships/hyperlink" Target="https://community.secop.gov.co/Public/Tendering/ContractNoticePhases/View?PPI=CO1.PPI.45646268&amp;isFromPublicArea=True&amp;isModal=False" TargetMode="External"/><Relationship Id="rId79" Type="http://schemas.openxmlformats.org/officeDocument/2006/relationships/hyperlink" Target="https://community.secop.gov.co/Public/Tendering/ContractNoticePhases/View?PPI=CO1.PPI.45659436&amp;isFromPublicArea=True&amp;isModal=False" TargetMode="External"/><Relationship Id="rId102" Type="http://schemas.openxmlformats.org/officeDocument/2006/relationships/hyperlink" Target="https://community.secop.gov.co/Public/Tendering/ContractNoticePhases/View?PPI=CO1.PPI.48758241&amp;isFromPublicArea=True&amp;isModal=False" TargetMode="External"/><Relationship Id="rId123" Type="http://schemas.openxmlformats.org/officeDocument/2006/relationships/hyperlink" Target="https://community.secop.gov.co/Public/Tendering/ContractNoticePhases/View?PPI=CO1.PPI.49288209&amp;isFromPublicArea=True&amp;isModal=False" TargetMode="External"/><Relationship Id="rId128" Type="http://schemas.openxmlformats.org/officeDocument/2006/relationships/hyperlink" Target="https://community.secop.gov.co/Public/Tendering/ContractNoticePhases/View?PPI=CO1.PPI.47278808&amp;isFromPublicArea=True&amp;isModal=False" TargetMode="External"/><Relationship Id="rId5" Type="http://schemas.openxmlformats.org/officeDocument/2006/relationships/hyperlink" Target="https://community.secop.gov.co/Public/Tendering/ContractNoticePhases/View?PPI=CO1.PPI.44375872&amp;isFromPublicArea=True&amp;isModal=False" TargetMode="External"/><Relationship Id="rId90" Type="http://schemas.openxmlformats.org/officeDocument/2006/relationships/hyperlink" Target="https://community.secop.gov.co/Public/Tendering/ContractNoticePhases/View?PPI=CO1.PPI.49008696&amp;isFromPublicArea=True&amp;isModal=False" TargetMode="External"/><Relationship Id="rId95" Type="http://schemas.openxmlformats.org/officeDocument/2006/relationships/hyperlink" Target="https://community.secop.gov.co/Public/Tendering/ContractNoticePhases/View?PPI=CO1.PPI.48398845&amp;isFromPublicArea=True&amp;isModal=False" TargetMode="External"/><Relationship Id="rId22" Type="http://schemas.openxmlformats.org/officeDocument/2006/relationships/hyperlink" Target="https://community.secop.gov.co/Public/Tendering/ContractNoticePhases/View?PPI=CO1.PPI.44393793&amp;isFromPublicArea=True&amp;isModal=False" TargetMode="External"/><Relationship Id="rId27" Type="http://schemas.openxmlformats.org/officeDocument/2006/relationships/hyperlink" Target="https://community.secop.gov.co/Public/Tendering/ContractNoticePhases/View?PPI=CO1.PPI.44392300&amp;isFromPublicArea=True&amp;isModal=False" TargetMode="External"/><Relationship Id="rId43" Type="http://schemas.openxmlformats.org/officeDocument/2006/relationships/hyperlink" Target="https://community.secop.gov.co/Public/Tendering/ContractNoticePhases/View?PPI=CO1.PPI.44391058&amp;isFromPublicArea=True&amp;isModal=False" TargetMode="External"/><Relationship Id="rId48" Type="http://schemas.openxmlformats.org/officeDocument/2006/relationships/hyperlink" Target="https://community.secop.gov.co/Public/Tendering/ContractNoticePhases/View?PPI=CO1.PPI.44388150&amp;isFromPublicArea=True&amp;isModal=False" TargetMode="External"/><Relationship Id="rId64" Type="http://schemas.openxmlformats.org/officeDocument/2006/relationships/hyperlink" Target="https://community.secop.gov.co/Public/Tendering/ContractNoticePhases/View?PPI=CO1.PPI.45560853&amp;isFromPublicArea=True&amp;isModal=False" TargetMode="External"/><Relationship Id="rId69" Type="http://schemas.openxmlformats.org/officeDocument/2006/relationships/hyperlink" Target="https://community.secop.gov.co/Public/Tendering/ContractNoticePhases/View?PPI=CO1.PPI.45580094&amp;isFromPublicArea=True&amp;isModal=False" TargetMode="External"/><Relationship Id="rId113" Type="http://schemas.openxmlformats.org/officeDocument/2006/relationships/hyperlink" Target="https://community.secop.gov.co/Public/Tendering/ContractNoticePhases/View?PPI=CO1.PPI.49040364&amp;isFromPublicArea=True&amp;isModal=False" TargetMode="External"/><Relationship Id="rId118" Type="http://schemas.openxmlformats.org/officeDocument/2006/relationships/hyperlink" Target="https://community.secop.gov.co/Public/Tendering/ContractNoticePhases/View?PPI=CO1.PPI.49106542&amp;isFromPublicArea=True&amp;isModal=False" TargetMode="External"/><Relationship Id="rId80" Type="http://schemas.openxmlformats.org/officeDocument/2006/relationships/hyperlink" Target="https://community.secop.gov.co/Public/Tendering/ContractNoticePhases/View?PPI=CO1.PPI.45589154&amp;isFromPublicArea=True&amp;isModal=False" TargetMode="External"/><Relationship Id="rId85" Type="http://schemas.openxmlformats.org/officeDocument/2006/relationships/hyperlink" Target="https://community.secop.gov.co/Public/Tendering/ContractNoticePhases/View?PPI=CO1.PPI.46539305&amp;isFromPublicArea=True&amp;isModal=False" TargetMode="External"/><Relationship Id="rId12" Type="http://schemas.openxmlformats.org/officeDocument/2006/relationships/hyperlink" Target="https://community.secop.gov.co/Public/Tendering/ContractNoticePhases/View?PPI=CO1.PPI.44379419&amp;isFromPublicArea=True&amp;isModal=False" TargetMode="External"/><Relationship Id="rId17" Type="http://schemas.openxmlformats.org/officeDocument/2006/relationships/hyperlink" Target="https://community.secop.gov.co/Public/Tendering/ContractNoticePhases/View?PPI=CO1.PPI.44377743&amp;isFromPublicArea=True&amp;isModal=False" TargetMode="External"/><Relationship Id="rId33" Type="http://schemas.openxmlformats.org/officeDocument/2006/relationships/hyperlink" Target="https://community.secop.gov.co/Public/Tendering/ContractNoticePhases/View?PPI=CO1.PPI.44377488&amp;isFromPublicArea=True&amp;isModal=False" TargetMode="External"/><Relationship Id="rId38" Type="http://schemas.openxmlformats.org/officeDocument/2006/relationships/hyperlink" Target="https://community.secop.gov.co/Public/Tendering/ContractNoticePhases/View?PPI=CO1.PPI.44388497&amp;isFromPublicArea=True&amp;isModal=False" TargetMode="External"/><Relationship Id="rId59" Type="http://schemas.openxmlformats.org/officeDocument/2006/relationships/hyperlink" Target="https://community.secop.gov.co/Public/Tendering/ContractNoticePhases/View?PPI=CO1.PPI.45536299&amp;isFromPublicArea=True&amp;isModal=False" TargetMode="External"/><Relationship Id="rId103" Type="http://schemas.openxmlformats.org/officeDocument/2006/relationships/hyperlink" Target="https://community.secop.gov.co/Public/Tendering/ContractNoticePhases/View?PPI=CO1.PPI.48799648&amp;isFromPublicArea=True&amp;isModal=False" TargetMode="External"/><Relationship Id="rId108" Type="http://schemas.openxmlformats.org/officeDocument/2006/relationships/hyperlink" Target="https://community.secop.gov.co/Public/Tendering/ContractNoticePhases/View?PPI=CO1.PPI.49024350&amp;isFromPublicArea=True&amp;isModal=False" TargetMode="External"/><Relationship Id="rId124" Type="http://schemas.openxmlformats.org/officeDocument/2006/relationships/hyperlink" Target="https://community.secop.gov.co/Public/Tendering/ContractNoticePhases/View?PPI=CO1.PPI.49344540&amp;isFromPublicArea=True&amp;isModal=False" TargetMode="External"/><Relationship Id="rId129" Type="http://schemas.openxmlformats.org/officeDocument/2006/relationships/hyperlink" Target="https://community.secop.gov.co/Public/Tendering/ContractNoticePhases/View?PPI=CO1.PPI.47262336&amp;isFromPublicArea=True&amp;isModal=False" TargetMode="External"/><Relationship Id="rId54" Type="http://schemas.openxmlformats.org/officeDocument/2006/relationships/hyperlink" Target="https://community.secop.gov.co/Public/Tendering/ContractNoticePhases/View?PPI=CO1.PPI.45435638&amp;isFromPublicArea=True&amp;isModal=False" TargetMode="External"/><Relationship Id="rId70" Type="http://schemas.openxmlformats.org/officeDocument/2006/relationships/hyperlink" Target="https://community.secop.gov.co/Public/Tendering/ContractNoticePhases/View?PPI=CO1.PPI.45581028&amp;isFromPublicArea=True&amp;isModal=False" TargetMode="External"/><Relationship Id="rId75" Type="http://schemas.openxmlformats.org/officeDocument/2006/relationships/hyperlink" Target="https://community.secop.gov.co/Public/Tendering/ContractNoticePhases/View?PPI=CO1.PPI.45654249&amp;isFromPublicArea=True&amp;isModal=False" TargetMode="External"/><Relationship Id="rId91" Type="http://schemas.openxmlformats.org/officeDocument/2006/relationships/hyperlink" Target="https://community.secop.gov.co/Public/Tendering/ContractNoticePhases/View?PPI=CO1.PPI.48544499&amp;isFromPublicArea=True&amp;isModal=False" TargetMode="External"/><Relationship Id="rId96" Type="http://schemas.openxmlformats.org/officeDocument/2006/relationships/hyperlink" Target="https://community.secop.gov.co/Public/Tendering/ContractNoticePhases/View?PPI=CO1.PPI.48449658&amp;isFromPublicArea=True&amp;isModal=False" TargetMode="External"/><Relationship Id="rId1" Type="http://schemas.openxmlformats.org/officeDocument/2006/relationships/hyperlink" Target="https://community.secop.gov.co/Public/Tendering/ContractNoticePhases/View?PPI=CO1.PPI.44374417&amp;isFromPublicArea=True&amp;isModal=False" TargetMode="External"/><Relationship Id="rId6" Type="http://schemas.openxmlformats.org/officeDocument/2006/relationships/hyperlink" Target="https://community.secop.gov.co/Public/Tendering/ContractNoticePhases/View?PPI=CO1.PPI.44376191&amp;isFromPublicArea=True&amp;isModal=False" TargetMode="External"/><Relationship Id="rId23" Type="http://schemas.openxmlformats.org/officeDocument/2006/relationships/hyperlink" Target="https://community.secop.gov.co/Public/Tendering/ContractNoticePhases/View?PPI=CO1.PPI.44393915&amp;isFromPublicArea=True&amp;isModal=False" TargetMode="External"/><Relationship Id="rId28" Type="http://schemas.openxmlformats.org/officeDocument/2006/relationships/hyperlink" Target="https://community.secop.gov.co/Public/Tendering/ContractNoticePhases/View?PPI=CO1.PPI.44377828&amp;isFromPublicArea=True&amp;isModal=False" TargetMode="External"/><Relationship Id="rId49" Type="http://schemas.openxmlformats.org/officeDocument/2006/relationships/hyperlink" Target="https://community.secop.gov.co/Public/Tendering/ContractNoticePhases/View?PPI=CO1.PPI.44736191&amp;isFromPublicArea=True&amp;isModal=False" TargetMode="External"/><Relationship Id="rId114" Type="http://schemas.openxmlformats.org/officeDocument/2006/relationships/hyperlink" Target="https://community.secop.gov.co/Public/Tendering/ContractNoticePhases/View?PPI=CO1.PPI.49039870&amp;isFromPublicArea=True&amp;isModal=False" TargetMode="External"/><Relationship Id="rId119" Type="http://schemas.openxmlformats.org/officeDocument/2006/relationships/hyperlink" Target="https://community.secop.gov.co/Public/Tendering/ContractNoticePhases/View?PPI=CO1.PPI.49118121&amp;isFromPublicArea=True&amp;isModal=False" TargetMode="External"/><Relationship Id="rId44" Type="http://schemas.openxmlformats.org/officeDocument/2006/relationships/hyperlink" Target="https://community.secop.gov.co/Public/Tendering/ContractNoticePhases/View?PPI=CO1.PPI.44393713&amp;isFromPublicArea=True&amp;isModal=False" TargetMode="External"/><Relationship Id="rId60" Type="http://schemas.openxmlformats.org/officeDocument/2006/relationships/hyperlink" Target="https://community.secop.gov.co/Public/Tendering/ContractNoticePhases/View?PPI=CO1.PPI.45539442&amp;isFromPublicArea=True&amp;isModal=False" TargetMode="External"/><Relationship Id="rId65" Type="http://schemas.openxmlformats.org/officeDocument/2006/relationships/hyperlink" Target="https://community.secop.gov.co/Public/Tendering/ContractNoticePhases/View?PPI=CO1.PPI.45588218&amp;isFromPublicArea=True&amp;isModal=False" TargetMode="External"/><Relationship Id="rId81" Type="http://schemas.openxmlformats.org/officeDocument/2006/relationships/hyperlink" Target="https://community.secop.gov.co/Public/Tendering/ContractNoticePhases/View?PPI=CO1.PPI.45421273&amp;isFromPublicArea=True&amp;isModal=False" TargetMode="External"/><Relationship Id="rId86" Type="http://schemas.openxmlformats.org/officeDocument/2006/relationships/hyperlink" Target="https://community.secop.gov.co/Public/Tendering/ContractNoticePhases/View?PPI=CO1.PPI.47808054&amp;isFromPublicArea=True&amp;isModal=False" TargetMode="External"/><Relationship Id="rId130" Type="http://schemas.openxmlformats.org/officeDocument/2006/relationships/hyperlink" Target="https://community.secop.gov.co/Public/Tendering/ContractNoticePhases/View?PPI=CO1.PPI.47563786&amp;isFromPublicArea=True&amp;isModal=False" TargetMode="External"/><Relationship Id="rId13" Type="http://schemas.openxmlformats.org/officeDocument/2006/relationships/hyperlink" Target="https://community.secop.gov.co/Public/Tendering/ContractNoticePhases/View?PPI=CO1.PPI.44379712&amp;isFromPublicArea=True&amp;isModal=False" TargetMode="External"/><Relationship Id="rId18" Type="http://schemas.openxmlformats.org/officeDocument/2006/relationships/hyperlink" Target="https://community.secop.gov.co/Public/Tendering/ContractNoticePhases/View?PPI=CO1.PPI.44377397&amp;isFromPublicArea=True&amp;isModal=False" TargetMode="External"/><Relationship Id="rId39" Type="http://schemas.openxmlformats.org/officeDocument/2006/relationships/hyperlink" Target="https://community.secop.gov.co/Public/Tendering/ContractNoticePhases/View?PPI=CO1.PPI.44388931&amp;isFromPublicArea=True&amp;isModal=False" TargetMode="External"/><Relationship Id="rId109" Type="http://schemas.openxmlformats.org/officeDocument/2006/relationships/hyperlink" Target="https://community.secop.gov.co/Public/Tendering/ContractNoticePhases/View?PPI=CO1.PPI.49024778&amp;isFromPublicArea=True&amp;isModal=False" TargetMode="External"/><Relationship Id="rId34" Type="http://schemas.openxmlformats.org/officeDocument/2006/relationships/hyperlink" Target="https://community.secop.gov.co/Public/Tendering/ContractNoticePhases/View?PPI=CO1.PPI.44377991&amp;isFromPublicArea=True&amp;isModal=False" TargetMode="External"/><Relationship Id="rId50" Type="http://schemas.openxmlformats.org/officeDocument/2006/relationships/hyperlink" Target="https://community.secop.gov.co/Public/Tendering/ContractNoticePhases/View?PPI=CO1.PPI.44738803&amp;isFromPublicArea=True&amp;isModal=False" TargetMode="External"/><Relationship Id="rId55" Type="http://schemas.openxmlformats.org/officeDocument/2006/relationships/hyperlink" Target="https://community.secop.gov.co/Public/Tendering/ContractNoticePhases/View?PPI=CO1.PPI.45458152&amp;isFromPublicArea=True&amp;isModal=False" TargetMode="External"/><Relationship Id="rId76" Type="http://schemas.openxmlformats.org/officeDocument/2006/relationships/hyperlink" Target="https://community.secop.gov.co/Public/Tendering/ContractNoticePhases/View?PPI=CO1.PPI.45655832&amp;isFromPublicArea=True&amp;isModal=False" TargetMode="External"/><Relationship Id="rId97" Type="http://schemas.openxmlformats.org/officeDocument/2006/relationships/hyperlink" Target="https://community.secop.gov.co/Public/Tendering/ContractNoticePhases/View?PPI=CO1.PPI.48514788&amp;isFromPublicArea=True&amp;isModal=False" TargetMode="External"/><Relationship Id="rId104" Type="http://schemas.openxmlformats.org/officeDocument/2006/relationships/hyperlink" Target="https://community.secop.gov.co/Public/Tendering/ContractNoticePhases/View?PPI=CO1.PPI.48858353&amp;isFromPublicArea=True&amp;isModal=False" TargetMode="External"/><Relationship Id="rId120" Type="http://schemas.openxmlformats.org/officeDocument/2006/relationships/hyperlink" Target="https://community.secop.gov.co/Public/Tendering/ContractNoticePhases/View?PPI=CO1.PPI.49166049&amp;isFromPublicArea=True&amp;isModal=False" TargetMode="External"/><Relationship Id="rId125" Type="http://schemas.openxmlformats.org/officeDocument/2006/relationships/hyperlink" Target="https://community.secop.gov.co/Public/Tendering/ContractNoticePhases/View?PPI=CO1.PPI.46534521&amp;isFromPublicArea=True&amp;isModal=False" TargetMode="External"/><Relationship Id="rId7" Type="http://schemas.openxmlformats.org/officeDocument/2006/relationships/hyperlink" Target="https://community.secop.gov.co/Public/Tendering/ContractNoticePhases/View?PPI=CO1.PPI.44376192&amp;isFromPublicArea=True&amp;isModal=False" TargetMode="External"/><Relationship Id="rId71" Type="http://schemas.openxmlformats.org/officeDocument/2006/relationships/hyperlink" Target="https://community.secop.gov.co/Public/Tendering/ContractNoticePhases/View?PPI=CO1.PPI.45636252&amp;isFromPublicArea=True&amp;isModal=False" TargetMode="External"/><Relationship Id="rId92" Type="http://schemas.openxmlformats.org/officeDocument/2006/relationships/hyperlink" Target="https://community.secop.gov.co/Public/Tendering/ContractNoticePhases/View?PPI=CO1.PPI.48384305&amp;isFromPublicArea=True&amp;isModal=False" TargetMode="External"/><Relationship Id="rId2" Type="http://schemas.openxmlformats.org/officeDocument/2006/relationships/hyperlink" Target="https://community.secop.gov.co/Public/Tendering/ContractNoticePhases/View?PPI=CO1.PPI.44374465&amp;isFromPublicArea=True&amp;isModal=False" TargetMode="External"/><Relationship Id="rId29" Type="http://schemas.openxmlformats.org/officeDocument/2006/relationships/hyperlink" Target="https://community.secop.gov.co/Public/Tendering/ContractNoticePhases/View?PPI=CO1.PPI.44378015&amp;isFromPublicArea=True&amp;isModal=False" TargetMode="External"/><Relationship Id="rId24" Type="http://schemas.openxmlformats.org/officeDocument/2006/relationships/hyperlink" Target="https://community.secop.gov.co/Public/Tendering/ContractNoticePhases/View?PPI=CO1.PPI.44393395&amp;isFromPublicArea=True&amp;isModal=False" TargetMode="External"/><Relationship Id="rId40" Type="http://schemas.openxmlformats.org/officeDocument/2006/relationships/hyperlink" Target="https://community.secop.gov.co/Public/Tendering/ContractNoticePhases/View?PPI=CO1.PPI.44390413&amp;isFromPublicArea=True&amp;isModal=False" TargetMode="External"/><Relationship Id="rId45" Type="http://schemas.openxmlformats.org/officeDocument/2006/relationships/hyperlink" Target="https://community.secop.gov.co/Public/Tendering/ContractNoticePhases/View?PPI=CO1.PPI.44391829&amp;isFromPublicArea=True&amp;isModal=False" TargetMode="External"/><Relationship Id="rId66" Type="http://schemas.openxmlformats.org/officeDocument/2006/relationships/hyperlink" Target="https://community.secop.gov.co/Public/Tendering/ContractNoticePhases/View?PPI=CO1.PPI.45573035&amp;isFromPublicArea=True&amp;isModal=False" TargetMode="External"/><Relationship Id="rId87" Type="http://schemas.openxmlformats.org/officeDocument/2006/relationships/hyperlink" Target="https://community.secop.gov.co/Public/Tendering/ContractNoticePhases/View?PPI=CO1.PPI.49012750&amp;isFromPublicArea=True&amp;isModal=False" TargetMode="External"/><Relationship Id="rId110" Type="http://schemas.openxmlformats.org/officeDocument/2006/relationships/hyperlink" Target="https://community.secop.gov.co/Public/Tendering/ContractNoticePhases/View?PPI=CO1.PPI.49036190&amp;isFromPublicArea=True&amp;isModal=False" TargetMode="External"/><Relationship Id="rId115" Type="http://schemas.openxmlformats.org/officeDocument/2006/relationships/hyperlink" Target="https://community.secop.gov.co/Public/Tendering/ContractNoticePhases/View?PPI=CO1.PPI.49041337&amp;isFromPublicArea=True&amp;isModal=False" TargetMode="External"/><Relationship Id="rId131" Type="http://schemas.openxmlformats.org/officeDocument/2006/relationships/hyperlink" Target="https://community.secop.gov.co/Public/Tendering/ContractNoticePhases/View?PPI=CO1.PPI.48061860&amp;isFromPublicArea=True&amp;isModal=False" TargetMode="External"/><Relationship Id="rId61" Type="http://schemas.openxmlformats.org/officeDocument/2006/relationships/hyperlink" Target="https://community.secop.gov.co/Public/Tendering/ContractNoticePhases/View?PPI=CO1.PPI.45544108&amp;isFromPublicArea=True&amp;isModal=False" TargetMode="External"/><Relationship Id="rId82" Type="http://schemas.openxmlformats.org/officeDocument/2006/relationships/hyperlink" Target="https://community.secop.gov.co/Public/Tendering/ContractNoticePhases/View?PPI=CO1.PPI.46248377&amp;isFromPublicArea=True&amp;isModal=False" TargetMode="External"/><Relationship Id="rId19" Type="http://schemas.openxmlformats.org/officeDocument/2006/relationships/hyperlink" Target="https://community.secop.gov.co/Public/Tendering/ContractNoticePhases/View?PPI=CO1.PPI.44475722&amp;isFromPublicArea=True&amp;isModal=False" TargetMode="External"/><Relationship Id="rId14" Type="http://schemas.openxmlformats.org/officeDocument/2006/relationships/hyperlink" Target="https://community.secop.gov.co/Public/Tendering/ContractNoticePhases/View?PPI=CO1.PPI.44379726&amp;isFromPublicArea=True&amp;isModal=False" TargetMode="External"/><Relationship Id="rId30" Type="http://schemas.openxmlformats.org/officeDocument/2006/relationships/hyperlink" Target="https://community.secop.gov.co/Public/Tendering/ContractNoticePhases/View?PPI=CO1.PPI.44378039&amp;isFromPublicArea=True&amp;isModal=False" TargetMode="External"/><Relationship Id="rId35" Type="http://schemas.openxmlformats.org/officeDocument/2006/relationships/hyperlink" Target="https://community.secop.gov.co/Public/Tendering/ContractNoticePhases/View?PPI=CO1.PPI.44390033&amp;isFromPublicArea=True&amp;isModal=False" TargetMode="External"/><Relationship Id="rId56" Type="http://schemas.openxmlformats.org/officeDocument/2006/relationships/hyperlink" Target="https://community.secop.gov.co/Public/Tendering/ContractNoticePhases/View?PPI=CO1.PPI.45460067&amp;isFromPublicArea=True&amp;isModal=False" TargetMode="External"/><Relationship Id="rId77" Type="http://schemas.openxmlformats.org/officeDocument/2006/relationships/hyperlink" Target="https://community.secop.gov.co/Public/Tendering/ContractNoticePhases/View?PPI=CO1.PPI.45656998&amp;isFromPublicArea=True&amp;isModal=False" TargetMode="External"/><Relationship Id="rId100" Type="http://schemas.openxmlformats.org/officeDocument/2006/relationships/hyperlink" Target="https://community.secop.gov.co/Public/Tendering/ContractNoticePhases/View?PPI=CO1.PPI.48730476&amp;isFromPublicArea=True&amp;isModal=False" TargetMode="External"/><Relationship Id="rId105" Type="http://schemas.openxmlformats.org/officeDocument/2006/relationships/hyperlink" Target="https://community.secop.gov.co/Public/Tendering/ContractNoticePhases/View?PPI=CO1.PPI.48516188&amp;isFromPublicArea=True&amp;isModal=False" TargetMode="External"/><Relationship Id="rId126" Type="http://schemas.openxmlformats.org/officeDocument/2006/relationships/hyperlink" Target="https://community.secop.gov.co/Public/Tendering/ContractNoticePhases/View?PPI=CO1.PPI.46605966&amp;isFromPublicArea=True&amp;isModal=False" TargetMode="External"/><Relationship Id="rId8" Type="http://schemas.openxmlformats.org/officeDocument/2006/relationships/hyperlink" Target="https://community.secop.gov.co/Public/Tendering/ContractNoticePhases/View?PPI=CO1.PPI.44376862&amp;isFromPublicArea=True&amp;isModal=False" TargetMode="External"/><Relationship Id="rId51" Type="http://schemas.openxmlformats.org/officeDocument/2006/relationships/hyperlink" Target="https://community.secop.gov.co/Public/Tendering/ContractNoticePhases/View?PPI=CO1.PPI.45393583&amp;isFromPublicArea=True&amp;isModal=False" TargetMode="External"/><Relationship Id="rId72" Type="http://schemas.openxmlformats.org/officeDocument/2006/relationships/hyperlink" Target="https://community.secop.gov.co/Public/Tendering/ContractNoticePhases/View?PPI=CO1.PPI.45637489&amp;isFromPublicArea=True&amp;isModal=False" TargetMode="External"/><Relationship Id="rId93" Type="http://schemas.openxmlformats.org/officeDocument/2006/relationships/hyperlink" Target="https://community.secop.gov.co/Public/Tendering/ContractNoticePhases/View?PPI=CO1.PPI.48385379&amp;isFromPublicArea=True&amp;isModal=False" TargetMode="External"/><Relationship Id="rId98" Type="http://schemas.openxmlformats.org/officeDocument/2006/relationships/hyperlink" Target="https://community.secop.gov.co/Public/Tendering/ContractNoticePhases/View?PPI=CO1.PPI.48532781&amp;isFromPublicArea=True&amp;isModal=False" TargetMode="External"/><Relationship Id="rId121" Type="http://schemas.openxmlformats.org/officeDocument/2006/relationships/hyperlink" Target="https://community.secop.gov.co/Public/Tendering/ContractNoticePhases/View?PPI=CO1.PPI.49163937&amp;isFromPublicArea=True&amp;isModal=False" TargetMode="External"/><Relationship Id="rId3" Type="http://schemas.openxmlformats.org/officeDocument/2006/relationships/hyperlink" Target="https://community.secop.gov.co/Public/Tendering/ContractNoticePhases/View?PPI=CO1.PPI.44375000&amp;isFromPublicArea=True&amp;isModal=False" TargetMode="External"/><Relationship Id="rId25" Type="http://schemas.openxmlformats.org/officeDocument/2006/relationships/hyperlink" Target="https://community.secop.gov.co/Public/Tendering/ContractNoticePhases/View?PPI=CO1.PPI.44393473&amp;isFromPublicArea=True&amp;isModal=False" TargetMode="External"/><Relationship Id="rId46" Type="http://schemas.openxmlformats.org/officeDocument/2006/relationships/hyperlink" Target="https://community.secop.gov.co/Public/Tendering/ContractNoticePhases/View?PPI=CO1.PPI.44391428&amp;isFromPublicArea=True&amp;isModal=False" TargetMode="External"/><Relationship Id="rId67" Type="http://schemas.openxmlformats.org/officeDocument/2006/relationships/hyperlink" Target="https://community.secop.gov.co/Public/Tendering/ContractNoticePhases/View?PPI=CO1.PPI.45577930&amp;isFromPublicArea=True&amp;isModal=False" TargetMode="External"/><Relationship Id="rId116" Type="http://schemas.openxmlformats.org/officeDocument/2006/relationships/hyperlink" Target="https://community.secop.gov.co/Public/Tendering/ContractNoticePhases/View?PPI=CO1.PPI.49081410&amp;isFromPublicArea=True&amp;isModal=False" TargetMode="External"/><Relationship Id="rId20" Type="http://schemas.openxmlformats.org/officeDocument/2006/relationships/hyperlink" Target="https://community.secop.gov.co/Public/Tendering/ContractNoticePhases/View?PPI=CO1.PPI.44402811&amp;isFromPublicArea=True&amp;isModal=False" TargetMode="External"/><Relationship Id="rId41" Type="http://schemas.openxmlformats.org/officeDocument/2006/relationships/hyperlink" Target="https://community.secop.gov.co/Public/Tendering/ContractNoticePhases/View?PPI=CO1.PPI.44390485&amp;isFromPublicArea=True&amp;isModal=False" TargetMode="External"/><Relationship Id="rId62" Type="http://schemas.openxmlformats.org/officeDocument/2006/relationships/hyperlink" Target="https://community.secop.gov.co/Public/Tendering/ContractNoticePhases/View?PPI=CO1.PPI.45556230&amp;isFromPublicArea=True&amp;isModal=False" TargetMode="External"/><Relationship Id="rId83" Type="http://schemas.openxmlformats.org/officeDocument/2006/relationships/hyperlink" Target="https://community.secop.gov.co/Public/Tendering/ContractNoticePhases/View?PPI=CO1.PPI.46385396&amp;isFromPublicArea=True&amp;isModal=False" TargetMode="External"/><Relationship Id="rId88" Type="http://schemas.openxmlformats.org/officeDocument/2006/relationships/hyperlink" Target="https://community.secop.gov.co/Public/Tendering/ContractNoticePhases/View?PPI=CO1.PPI.49011042&amp;isFromPublicArea=True&amp;isModal=False" TargetMode="External"/><Relationship Id="rId111" Type="http://schemas.openxmlformats.org/officeDocument/2006/relationships/hyperlink" Target="https://community.secop.gov.co/Public/Tendering/ContractNoticePhases/View?PPI=CO1.PPI.49037456&amp;isFromPublicArea=True&amp;isModal=False" TargetMode="External"/><Relationship Id="rId132" Type="http://schemas.openxmlformats.org/officeDocument/2006/relationships/hyperlink" Target="https://community.secop.gov.co/Public/Tendering/ContractNoticePhases/View?PPI=CO1.PPI.48537619&amp;isFromPublicArea=True&amp;isModal=False" TargetMode="External"/><Relationship Id="rId15" Type="http://schemas.openxmlformats.org/officeDocument/2006/relationships/hyperlink" Target="https://community.secop.gov.co/Public/Tendering/ContractNoticePhases/View?PPI=CO1.PPI.44377230&amp;isFromPublicArea=True&amp;isModal=False" TargetMode="External"/><Relationship Id="rId36" Type="http://schemas.openxmlformats.org/officeDocument/2006/relationships/hyperlink" Target="https://community.secop.gov.co/Public/Tendering/ContractNoticePhases/View?PPI=CO1.PPI.44390425&amp;isFromPublicArea=True&amp;isModal=False" TargetMode="External"/><Relationship Id="rId57" Type="http://schemas.openxmlformats.org/officeDocument/2006/relationships/hyperlink" Target="https://community.secop.gov.co/Public/Tendering/ContractNoticePhases/View?PPI=CO1.PPI.45535680&amp;isFromPublicArea=True&amp;isModal=False" TargetMode="External"/><Relationship Id="rId106" Type="http://schemas.openxmlformats.org/officeDocument/2006/relationships/hyperlink" Target="https://community.secop.gov.co/Public/Tendering/ContractNoticePhases/View?PPI=CO1.PPI.49016545&amp;isFromPublicArea=True&amp;isModal=False" TargetMode="External"/><Relationship Id="rId127" Type="http://schemas.openxmlformats.org/officeDocument/2006/relationships/hyperlink" Target="https://community.secop.gov.co/Public/Tendering/ContractNoticePhases/View?PPI=CO1.PPI.47217659&amp;isFromPublicArea=True&amp;isModal=False" TargetMode="External"/><Relationship Id="rId10" Type="http://schemas.openxmlformats.org/officeDocument/2006/relationships/hyperlink" Target="https://community.secop.gov.co/Public/Tendering/ContractNoticePhases/View?PPI=CO1.PPI.44375967&amp;isFromPublicArea=True&amp;isModal=False" TargetMode="External"/><Relationship Id="rId31" Type="http://schemas.openxmlformats.org/officeDocument/2006/relationships/hyperlink" Target="https://community.secop.gov.co/Public/Tendering/ContractNoticePhases/View?PPI=CO1.PPI.44378044&amp;isFromPublicArea=True&amp;isModal=False" TargetMode="External"/><Relationship Id="rId52" Type="http://schemas.openxmlformats.org/officeDocument/2006/relationships/hyperlink" Target="https://community.secop.gov.co/Public/Tendering/ContractNoticePhases/View?PPI=CO1.PPI.45424273&amp;isFromPublicArea=True&amp;isModal=False" TargetMode="External"/><Relationship Id="rId73" Type="http://schemas.openxmlformats.org/officeDocument/2006/relationships/hyperlink" Target="https://community.secop.gov.co/Public/Tendering/ContractNoticePhases/View?PPI=CO1.PPI.45640939&amp;isFromPublicArea=True&amp;isModal=False" TargetMode="External"/><Relationship Id="rId78" Type="http://schemas.openxmlformats.org/officeDocument/2006/relationships/hyperlink" Target="https://community.secop.gov.co/Public/Tendering/ContractNoticePhases/View?PPI=CO1.PPI.45658245&amp;isFromPublicArea=True&amp;isModal=False" TargetMode="External"/><Relationship Id="rId94" Type="http://schemas.openxmlformats.org/officeDocument/2006/relationships/hyperlink" Target="https://community.secop.gov.co/Public/Tendering/ContractNoticePhases/View?PPI=CO1.PPI.48394589&amp;isFromPublicArea=True&amp;isModal=False" TargetMode="External"/><Relationship Id="rId99" Type="http://schemas.openxmlformats.org/officeDocument/2006/relationships/hyperlink" Target="https://community.secop.gov.co/Public/Tendering/ContractNoticePhases/View?PPI=CO1.PPI.48724984&amp;isFromPublicArea=True&amp;isModal=False" TargetMode="External"/><Relationship Id="rId101" Type="http://schemas.openxmlformats.org/officeDocument/2006/relationships/hyperlink" Target="https://community.secop.gov.co/Public/Tendering/ContractNoticePhases/View?PPI=CO1.PPI.48731836&amp;isFromPublicArea=True&amp;isModal=False" TargetMode="External"/><Relationship Id="rId122" Type="http://schemas.openxmlformats.org/officeDocument/2006/relationships/hyperlink" Target="https://community.secop.gov.co/Public/Tendering/ContractNoticePhases/View?PPI=CO1.PPI.49194922&amp;isFromPublicArea=True&amp;isModal=False" TargetMode="External"/><Relationship Id="rId4" Type="http://schemas.openxmlformats.org/officeDocument/2006/relationships/hyperlink" Target="https://community.secop.gov.co/Public/Tendering/ContractNoticePhases/View?PPI=CO1.PPI.44375848&amp;isFromPublicArea=True&amp;isModal=False" TargetMode="External"/><Relationship Id="rId9" Type="http://schemas.openxmlformats.org/officeDocument/2006/relationships/hyperlink" Target="https://community.secop.gov.co/Public/Tendering/ContractNoticePhases/View?PPI=CO1.PPI.44378442&amp;isFromPublicArea=True&amp;isModal=False" TargetMode="External"/><Relationship Id="rId26" Type="http://schemas.openxmlformats.org/officeDocument/2006/relationships/hyperlink" Target="https://community.secop.gov.co/Public/Tendering/ContractNoticePhases/View?PPI=CO1.PPI.44393400&amp;isFromPublicArea=True&amp;isModal=False" TargetMode="External"/><Relationship Id="rId47" Type="http://schemas.openxmlformats.org/officeDocument/2006/relationships/hyperlink" Target="https://community.secop.gov.co/Public/Tendering/ContractNoticePhases/View?PPI=CO1.PPI.44374863&amp;isFromPublicArea=True&amp;isModal=False" TargetMode="External"/><Relationship Id="rId68" Type="http://schemas.openxmlformats.org/officeDocument/2006/relationships/hyperlink" Target="https://community.secop.gov.co/Public/Tendering/ContractNoticePhases/View?PPI=CO1.PPI.45578578&amp;isFromPublicArea=True&amp;isModal=False" TargetMode="External"/><Relationship Id="rId89" Type="http://schemas.openxmlformats.org/officeDocument/2006/relationships/hyperlink" Target="https://community.secop.gov.co/Public/Tendering/ContractNoticePhases/View?PPI=CO1.PPI.49011265&amp;isFromPublicArea=True&amp;isModal=False" TargetMode="External"/><Relationship Id="rId112" Type="http://schemas.openxmlformats.org/officeDocument/2006/relationships/hyperlink" Target="https://community.secop.gov.co/Public/Tendering/ContractNoticePhases/View?PPI=CO1.PPI.49037009&amp;isFromPublicArea=True&amp;isModal=False" TargetMode="External"/><Relationship Id="rId133"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7"/>
  <sheetViews>
    <sheetView tabSelected="1" topLeftCell="A136" zoomScale="106" zoomScaleNormal="106" workbookViewId="0">
      <selection activeCell="H139" sqref="H139"/>
    </sheetView>
  </sheetViews>
  <sheetFormatPr baseColWidth="10" defaultRowHeight="15" x14ac:dyDescent="0.25"/>
  <cols>
    <col min="1" max="1" width="10.85546875" style="5" customWidth="1"/>
    <col min="2" max="2" width="41.85546875" style="10" customWidth="1"/>
    <col min="3" max="3" width="19.85546875" style="6" customWidth="1"/>
    <col min="4" max="4" width="20.42578125" style="5" customWidth="1"/>
    <col min="5" max="5" width="16.7109375" style="5" customWidth="1"/>
    <col min="6" max="6" width="16.140625" style="5" customWidth="1"/>
    <col min="7" max="7" width="11.85546875" style="5" customWidth="1"/>
    <col min="8" max="8" width="16.140625" style="5" customWidth="1"/>
    <col min="9" max="9" width="13.42578125" style="5" customWidth="1"/>
    <col min="10" max="10" width="13.42578125" style="5" hidden="1" customWidth="1"/>
    <col min="11" max="11" width="24.42578125" style="6" customWidth="1"/>
    <col min="12" max="12" width="18.5703125" style="6" customWidth="1"/>
    <col min="13" max="13" width="18" style="6" customWidth="1"/>
    <col min="14" max="185" width="11.42578125" style="6"/>
    <col min="186" max="186" width="14" style="6" customWidth="1"/>
    <col min="187" max="187" width="36" style="6" customWidth="1"/>
    <col min="188" max="188" width="17.28515625" style="6" customWidth="1"/>
    <col min="189" max="189" width="21.140625" style="6" customWidth="1"/>
    <col min="190" max="190" width="13.140625" style="6" customWidth="1"/>
    <col min="191" max="191" width="17.28515625" style="6" customWidth="1"/>
    <col min="192" max="192" width="15.5703125" style="6" customWidth="1"/>
    <col min="193" max="193" width="12.140625" style="6" customWidth="1"/>
    <col min="194" max="194" width="15.5703125" style="6" customWidth="1"/>
    <col min="195" max="441" width="11.42578125" style="6"/>
    <col min="442" max="442" width="14" style="6" customWidth="1"/>
    <col min="443" max="443" width="36" style="6" customWidth="1"/>
    <col min="444" max="444" width="17.28515625" style="6" customWidth="1"/>
    <col min="445" max="445" width="21.140625" style="6" customWidth="1"/>
    <col min="446" max="446" width="13.140625" style="6" customWidth="1"/>
    <col min="447" max="447" width="17.28515625" style="6" customWidth="1"/>
    <col min="448" max="448" width="15.5703125" style="6" customWidth="1"/>
    <col min="449" max="449" width="12.140625" style="6" customWidth="1"/>
    <col min="450" max="450" width="15.5703125" style="6" customWidth="1"/>
    <col min="451" max="697" width="11.42578125" style="6"/>
    <col min="698" max="698" width="14" style="6" customWidth="1"/>
    <col min="699" max="699" width="36" style="6" customWidth="1"/>
    <col min="700" max="700" width="17.28515625" style="6" customWidth="1"/>
    <col min="701" max="701" width="21.140625" style="6" customWidth="1"/>
    <col min="702" max="702" width="13.140625" style="6" customWidth="1"/>
    <col min="703" max="703" width="17.28515625" style="6" customWidth="1"/>
    <col min="704" max="704" width="15.5703125" style="6" customWidth="1"/>
    <col min="705" max="705" width="12.140625" style="6" customWidth="1"/>
    <col min="706" max="706" width="15.5703125" style="6" customWidth="1"/>
    <col min="707" max="953" width="11.42578125" style="6"/>
    <col min="954" max="954" width="14" style="6" customWidth="1"/>
    <col min="955" max="955" width="36" style="6" customWidth="1"/>
    <col min="956" max="956" width="17.28515625" style="6" customWidth="1"/>
    <col min="957" max="957" width="21.140625" style="6" customWidth="1"/>
    <col min="958" max="958" width="13.140625" style="6" customWidth="1"/>
    <col min="959" max="959" width="17.28515625" style="6" customWidth="1"/>
    <col min="960" max="960" width="15.5703125" style="6" customWidth="1"/>
    <col min="961" max="961" width="12.140625" style="6" customWidth="1"/>
    <col min="962" max="962" width="15.5703125" style="6" customWidth="1"/>
    <col min="963" max="1209" width="11.42578125" style="6"/>
    <col min="1210" max="1210" width="14" style="6" customWidth="1"/>
    <col min="1211" max="1211" width="36" style="6" customWidth="1"/>
    <col min="1212" max="1212" width="17.28515625" style="6" customWidth="1"/>
    <col min="1213" max="1213" width="21.140625" style="6" customWidth="1"/>
    <col min="1214" max="1214" width="13.140625" style="6" customWidth="1"/>
    <col min="1215" max="1215" width="17.28515625" style="6" customWidth="1"/>
    <col min="1216" max="1216" width="15.5703125" style="6" customWidth="1"/>
    <col min="1217" max="1217" width="12.140625" style="6" customWidth="1"/>
    <col min="1218" max="1218" width="15.5703125" style="6" customWidth="1"/>
    <col min="1219" max="1465" width="11.42578125" style="6"/>
    <col min="1466" max="1466" width="14" style="6" customWidth="1"/>
    <col min="1467" max="1467" width="36" style="6" customWidth="1"/>
    <col min="1468" max="1468" width="17.28515625" style="6" customWidth="1"/>
    <col min="1469" max="1469" width="21.140625" style="6" customWidth="1"/>
    <col min="1470" max="1470" width="13.140625" style="6" customWidth="1"/>
    <col min="1471" max="1471" width="17.28515625" style="6" customWidth="1"/>
    <col min="1472" max="1472" width="15.5703125" style="6" customWidth="1"/>
    <col min="1473" max="1473" width="12.140625" style="6" customWidth="1"/>
    <col min="1474" max="1474" width="15.5703125" style="6" customWidth="1"/>
    <col min="1475" max="1721" width="11.42578125" style="6"/>
    <col min="1722" max="1722" width="14" style="6" customWidth="1"/>
    <col min="1723" max="1723" width="36" style="6" customWidth="1"/>
    <col min="1724" max="1724" width="17.28515625" style="6" customWidth="1"/>
    <col min="1725" max="1725" width="21.140625" style="6" customWidth="1"/>
    <col min="1726" max="1726" width="13.140625" style="6" customWidth="1"/>
    <col min="1727" max="1727" width="17.28515625" style="6" customWidth="1"/>
    <col min="1728" max="1728" width="15.5703125" style="6" customWidth="1"/>
    <col min="1729" max="1729" width="12.140625" style="6" customWidth="1"/>
    <col min="1730" max="1730" width="15.5703125" style="6" customWidth="1"/>
    <col min="1731" max="1977" width="11.42578125" style="6"/>
    <col min="1978" max="1978" width="14" style="6" customWidth="1"/>
    <col min="1979" max="1979" width="36" style="6" customWidth="1"/>
    <col min="1980" max="1980" width="17.28515625" style="6" customWidth="1"/>
    <col min="1981" max="1981" width="21.140625" style="6" customWidth="1"/>
    <col min="1982" max="1982" width="13.140625" style="6" customWidth="1"/>
    <col min="1983" max="1983" width="17.28515625" style="6" customWidth="1"/>
    <col min="1984" max="1984" width="15.5703125" style="6" customWidth="1"/>
    <col min="1985" max="1985" width="12.140625" style="6" customWidth="1"/>
    <col min="1986" max="1986" width="15.5703125" style="6" customWidth="1"/>
    <col min="1987" max="2233" width="11.42578125" style="6"/>
    <col min="2234" max="2234" width="14" style="6" customWidth="1"/>
    <col min="2235" max="2235" width="36" style="6" customWidth="1"/>
    <col min="2236" max="2236" width="17.28515625" style="6" customWidth="1"/>
    <col min="2237" max="2237" width="21.140625" style="6" customWidth="1"/>
    <col min="2238" max="2238" width="13.140625" style="6" customWidth="1"/>
    <col min="2239" max="2239" width="17.28515625" style="6" customWidth="1"/>
    <col min="2240" max="2240" width="15.5703125" style="6" customWidth="1"/>
    <col min="2241" max="2241" width="12.140625" style="6" customWidth="1"/>
    <col min="2242" max="2242" width="15.5703125" style="6" customWidth="1"/>
    <col min="2243" max="2489" width="11.42578125" style="6"/>
    <col min="2490" max="2490" width="14" style="6" customWidth="1"/>
    <col min="2491" max="2491" width="36" style="6" customWidth="1"/>
    <col min="2492" max="2492" width="17.28515625" style="6" customWidth="1"/>
    <col min="2493" max="2493" width="21.140625" style="6" customWidth="1"/>
    <col min="2494" max="2494" width="13.140625" style="6" customWidth="1"/>
    <col min="2495" max="2495" width="17.28515625" style="6" customWidth="1"/>
    <col min="2496" max="2496" width="15.5703125" style="6" customWidth="1"/>
    <col min="2497" max="2497" width="12.140625" style="6" customWidth="1"/>
    <col min="2498" max="2498" width="15.5703125" style="6" customWidth="1"/>
    <col min="2499" max="2745" width="11.42578125" style="6"/>
    <col min="2746" max="2746" width="14" style="6" customWidth="1"/>
    <col min="2747" max="2747" width="36" style="6" customWidth="1"/>
    <col min="2748" max="2748" width="17.28515625" style="6" customWidth="1"/>
    <col min="2749" max="2749" width="21.140625" style="6" customWidth="1"/>
    <col min="2750" max="2750" width="13.140625" style="6" customWidth="1"/>
    <col min="2751" max="2751" width="17.28515625" style="6" customWidth="1"/>
    <col min="2752" max="2752" width="15.5703125" style="6" customWidth="1"/>
    <col min="2753" max="2753" width="12.140625" style="6" customWidth="1"/>
    <col min="2754" max="2754" width="15.5703125" style="6" customWidth="1"/>
    <col min="2755" max="3001" width="11.42578125" style="6"/>
    <col min="3002" max="3002" width="14" style="6" customWidth="1"/>
    <col min="3003" max="3003" width="36" style="6" customWidth="1"/>
    <col min="3004" max="3004" width="17.28515625" style="6" customWidth="1"/>
    <col min="3005" max="3005" width="21.140625" style="6" customWidth="1"/>
    <col min="3006" max="3006" width="13.140625" style="6" customWidth="1"/>
    <col min="3007" max="3007" width="17.28515625" style="6" customWidth="1"/>
    <col min="3008" max="3008" width="15.5703125" style="6" customWidth="1"/>
    <col min="3009" max="3009" width="12.140625" style="6" customWidth="1"/>
    <col min="3010" max="3010" width="15.5703125" style="6" customWidth="1"/>
    <col min="3011" max="3257" width="11.42578125" style="6"/>
    <col min="3258" max="3258" width="14" style="6" customWidth="1"/>
    <col min="3259" max="3259" width="36" style="6" customWidth="1"/>
    <col min="3260" max="3260" width="17.28515625" style="6" customWidth="1"/>
    <col min="3261" max="3261" width="21.140625" style="6" customWidth="1"/>
    <col min="3262" max="3262" width="13.140625" style="6" customWidth="1"/>
    <col min="3263" max="3263" width="17.28515625" style="6" customWidth="1"/>
    <col min="3264" max="3264" width="15.5703125" style="6" customWidth="1"/>
    <col min="3265" max="3265" width="12.140625" style="6" customWidth="1"/>
    <col min="3266" max="3266" width="15.5703125" style="6" customWidth="1"/>
    <col min="3267" max="3513" width="11.42578125" style="6"/>
    <col min="3514" max="3514" width="14" style="6" customWidth="1"/>
    <col min="3515" max="3515" width="36" style="6" customWidth="1"/>
    <col min="3516" max="3516" width="17.28515625" style="6" customWidth="1"/>
    <col min="3517" max="3517" width="21.140625" style="6" customWidth="1"/>
    <col min="3518" max="3518" width="13.140625" style="6" customWidth="1"/>
    <col min="3519" max="3519" width="17.28515625" style="6" customWidth="1"/>
    <col min="3520" max="3520" width="15.5703125" style="6" customWidth="1"/>
    <col min="3521" max="3521" width="12.140625" style="6" customWidth="1"/>
    <col min="3522" max="3522" width="15.5703125" style="6" customWidth="1"/>
    <col min="3523" max="3769" width="11.42578125" style="6"/>
    <col min="3770" max="3770" width="14" style="6" customWidth="1"/>
    <col min="3771" max="3771" width="36" style="6" customWidth="1"/>
    <col min="3772" max="3772" width="17.28515625" style="6" customWidth="1"/>
    <col min="3773" max="3773" width="21.140625" style="6" customWidth="1"/>
    <col min="3774" max="3774" width="13.140625" style="6" customWidth="1"/>
    <col min="3775" max="3775" width="17.28515625" style="6" customWidth="1"/>
    <col min="3776" max="3776" width="15.5703125" style="6" customWidth="1"/>
    <col min="3777" max="3777" width="12.140625" style="6" customWidth="1"/>
    <col min="3778" max="3778" width="15.5703125" style="6" customWidth="1"/>
    <col min="3779" max="4025" width="11.42578125" style="6"/>
    <col min="4026" max="4026" width="14" style="6" customWidth="1"/>
    <col min="4027" max="4027" width="36" style="6" customWidth="1"/>
    <col min="4028" max="4028" width="17.28515625" style="6" customWidth="1"/>
    <col min="4029" max="4029" width="21.140625" style="6" customWidth="1"/>
    <col min="4030" max="4030" width="13.140625" style="6" customWidth="1"/>
    <col min="4031" max="4031" width="17.28515625" style="6" customWidth="1"/>
    <col min="4032" max="4032" width="15.5703125" style="6" customWidth="1"/>
    <col min="4033" max="4033" width="12.140625" style="6" customWidth="1"/>
    <col min="4034" max="4034" width="15.5703125" style="6" customWidth="1"/>
    <col min="4035" max="4281" width="11.42578125" style="6"/>
    <col min="4282" max="4282" width="14" style="6" customWidth="1"/>
    <col min="4283" max="4283" width="36" style="6" customWidth="1"/>
    <col min="4284" max="4284" width="17.28515625" style="6" customWidth="1"/>
    <col min="4285" max="4285" width="21.140625" style="6" customWidth="1"/>
    <col min="4286" max="4286" width="13.140625" style="6" customWidth="1"/>
    <col min="4287" max="4287" width="17.28515625" style="6" customWidth="1"/>
    <col min="4288" max="4288" width="15.5703125" style="6" customWidth="1"/>
    <col min="4289" max="4289" width="12.140625" style="6" customWidth="1"/>
    <col min="4290" max="4290" width="15.5703125" style="6" customWidth="1"/>
    <col min="4291" max="4537" width="11.42578125" style="6"/>
    <col min="4538" max="4538" width="14" style="6" customWidth="1"/>
    <col min="4539" max="4539" width="36" style="6" customWidth="1"/>
    <col min="4540" max="4540" width="17.28515625" style="6" customWidth="1"/>
    <col min="4541" max="4541" width="21.140625" style="6" customWidth="1"/>
    <col min="4542" max="4542" width="13.140625" style="6" customWidth="1"/>
    <col min="4543" max="4543" width="17.28515625" style="6" customWidth="1"/>
    <col min="4544" max="4544" width="15.5703125" style="6" customWidth="1"/>
    <col min="4545" max="4545" width="12.140625" style="6" customWidth="1"/>
    <col min="4546" max="4546" width="15.5703125" style="6" customWidth="1"/>
    <col min="4547" max="4793" width="11.42578125" style="6"/>
    <col min="4794" max="4794" width="14" style="6" customWidth="1"/>
    <col min="4795" max="4795" width="36" style="6" customWidth="1"/>
    <col min="4796" max="4796" width="17.28515625" style="6" customWidth="1"/>
    <col min="4797" max="4797" width="21.140625" style="6" customWidth="1"/>
    <col min="4798" max="4798" width="13.140625" style="6" customWidth="1"/>
    <col min="4799" max="4799" width="17.28515625" style="6" customWidth="1"/>
    <col min="4800" max="4800" width="15.5703125" style="6" customWidth="1"/>
    <col min="4801" max="4801" width="12.140625" style="6" customWidth="1"/>
    <col min="4802" max="4802" width="15.5703125" style="6" customWidth="1"/>
    <col min="4803" max="5049" width="11.42578125" style="6"/>
    <col min="5050" max="5050" width="14" style="6" customWidth="1"/>
    <col min="5051" max="5051" width="36" style="6" customWidth="1"/>
    <col min="5052" max="5052" width="17.28515625" style="6" customWidth="1"/>
    <col min="5053" max="5053" width="21.140625" style="6" customWidth="1"/>
    <col min="5054" max="5054" width="13.140625" style="6" customWidth="1"/>
    <col min="5055" max="5055" width="17.28515625" style="6" customWidth="1"/>
    <col min="5056" max="5056" width="15.5703125" style="6" customWidth="1"/>
    <col min="5057" max="5057" width="12.140625" style="6" customWidth="1"/>
    <col min="5058" max="5058" width="15.5703125" style="6" customWidth="1"/>
    <col min="5059" max="5305" width="11.42578125" style="6"/>
    <col min="5306" max="5306" width="14" style="6" customWidth="1"/>
    <col min="5307" max="5307" width="36" style="6" customWidth="1"/>
    <col min="5308" max="5308" width="17.28515625" style="6" customWidth="1"/>
    <col min="5309" max="5309" width="21.140625" style="6" customWidth="1"/>
    <col min="5310" max="5310" width="13.140625" style="6" customWidth="1"/>
    <col min="5311" max="5311" width="17.28515625" style="6" customWidth="1"/>
    <col min="5312" max="5312" width="15.5703125" style="6" customWidth="1"/>
    <col min="5313" max="5313" width="12.140625" style="6" customWidth="1"/>
    <col min="5314" max="5314" width="15.5703125" style="6" customWidth="1"/>
    <col min="5315" max="5561" width="11.42578125" style="6"/>
    <col min="5562" max="5562" width="14" style="6" customWidth="1"/>
    <col min="5563" max="5563" width="36" style="6" customWidth="1"/>
    <col min="5564" max="5564" width="17.28515625" style="6" customWidth="1"/>
    <col min="5565" max="5565" width="21.140625" style="6" customWidth="1"/>
    <col min="5566" max="5566" width="13.140625" style="6" customWidth="1"/>
    <col min="5567" max="5567" width="17.28515625" style="6" customWidth="1"/>
    <col min="5568" max="5568" width="15.5703125" style="6" customWidth="1"/>
    <col min="5569" max="5569" width="12.140625" style="6" customWidth="1"/>
    <col min="5570" max="5570" width="15.5703125" style="6" customWidth="1"/>
    <col min="5571" max="5817" width="11.42578125" style="6"/>
    <col min="5818" max="5818" width="14" style="6" customWidth="1"/>
    <col min="5819" max="5819" width="36" style="6" customWidth="1"/>
    <col min="5820" max="5820" width="17.28515625" style="6" customWidth="1"/>
    <col min="5821" max="5821" width="21.140625" style="6" customWidth="1"/>
    <col min="5822" max="5822" width="13.140625" style="6" customWidth="1"/>
    <col min="5823" max="5823" width="17.28515625" style="6" customWidth="1"/>
    <col min="5824" max="5824" width="15.5703125" style="6" customWidth="1"/>
    <col min="5825" max="5825" width="12.140625" style="6" customWidth="1"/>
    <col min="5826" max="5826" width="15.5703125" style="6" customWidth="1"/>
    <col min="5827" max="6073" width="11.42578125" style="6"/>
    <col min="6074" max="6074" width="14" style="6" customWidth="1"/>
    <col min="6075" max="6075" width="36" style="6" customWidth="1"/>
    <col min="6076" max="6076" width="17.28515625" style="6" customWidth="1"/>
    <col min="6077" max="6077" width="21.140625" style="6" customWidth="1"/>
    <col min="6078" max="6078" width="13.140625" style="6" customWidth="1"/>
    <col min="6079" max="6079" width="17.28515625" style="6" customWidth="1"/>
    <col min="6080" max="6080" width="15.5703125" style="6" customWidth="1"/>
    <col min="6081" max="6081" width="12.140625" style="6" customWidth="1"/>
    <col min="6082" max="6082" width="15.5703125" style="6" customWidth="1"/>
    <col min="6083" max="6329" width="11.42578125" style="6"/>
    <col min="6330" max="6330" width="14" style="6" customWidth="1"/>
    <col min="6331" max="6331" width="36" style="6" customWidth="1"/>
    <col min="6332" max="6332" width="17.28515625" style="6" customWidth="1"/>
    <col min="6333" max="6333" width="21.140625" style="6" customWidth="1"/>
    <col min="6334" max="6334" width="13.140625" style="6" customWidth="1"/>
    <col min="6335" max="6335" width="17.28515625" style="6" customWidth="1"/>
    <col min="6336" max="6336" width="15.5703125" style="6" customWidth="1"/>
    <col min="6337" max="6337" width="12.140625" style="6" customWidth="1"/>
    <col min="6338" max="6338" width="15.5703125" style="6" customWidth="1"/>
    <col min="6339" max="6585" width="11.42578125" style="6"/>
    <col min="6586" max="6586" width="14" style="6" customWidth="1"/>
    <col min="6587" max="6587" width="36" style="6" customWidth="1"/>
    <col min="6588" max="6588" width="17.28515625" style="6" customWidth="1"/>
    <col min="6589" max="6589" width="21.140625" style="6" customWidth="1"/>
    <col min="6590" max="6590" width="13.140625" style="6" customWidth="1"/>
    <col min="6591" max="6591" width="17.28515625" style="6" customWidth="1"/>
    <col min="6592" max="6592" width="15.5703125" style="6" customWidth="1"/>
    <col min="6593" max="6593" width="12.140625" style="6" customWidth="1"/>
    <col min="6594" max="6594" width="15.5703125" style="6" customWidth="1"/>
    <col min="6595" max="6841" width="11.42578125" style="6"/>
    <col min="6842" max="6842" width="14" style="6" customWidth="1"/>
    <col min="6843" max="6843" width="36" style="6" customWidth="1"/>
    <col min="6844" max="6844" width="17.28515625" style="6" customWidth="1"/>
    <col min="6845" max="6845" width="21.140625" style="6" customWidth="1"/>
    <col min="6846" max="6846" width="13.140625" style="6" customWidth="1"/>
    <col min="6847" max="6847" width="17.28515625" style="6" customWidth="1"/>
    <col min="6848" max="6848" width="15.5703125" style="6" customWidth="1"/>
    <col min="6849" max="6849" width="12.140625" style="6" customWidth="1"/>
    <col min="6850" max="6850" width="15.5703125" style="6" customWidth="1"/>
    <col min="6851" max="7097" width="11.42578125" style="6"/>
    <col min="7098" max="7098" width="14" style="6" customWidth="1"/>
    <col min="7099" max="7099" width="36" style="6" customWidth="1"/>
    <col min="7100" max="7100" width="17.28515625" style="6" customWidth="1"/>
    <col min="7101" max="7101" width="21.140625" style="6" customWidth="1"/>
    <col min="7102" max="7102" width="13.140625" style="6" customWidth="1"/>
    <col min="7103" max="7103" width="17.28515625" style="6" customWidth="1"/>
    <col min="7104" max="7104" width="15.5703125" style="6" customWidth="1"/>
    <col min="7105" max="7105" width="12.140625" style="6" customWidth="1"/>
    <col min="7106" max="7106" width="15.5703125" style="6" customWidth="1"/>
    <col min="7107" max="7353" width="11.42578125" style="6"/>
    <col min="7354" max="7354" width="14" style="6" customWidth="1"/>
    <col min="7355" max="7355" width="36" style="6" customWidth="1"/>
    <col min="7356" max="7356" width="17.28515625" style="6" customWidth="1"/>
    <col min="7357" max="7357" width="21.140625" style="6" customWidth="1"/>
    <col min="7358" max="7358" width="13.140625" style="6" customWidth="1"/>
    <col min="7359" max="7359" width="17.28515625" style="6" customWidth="1"/>
    <col min="7360" max="7360" width="15.5703125" style="6" customWidth="1"/>
    <col min="7361" max="7361" width="12.140625" style="6" customWidth="1"/>
    <col min="7362" max="7362" width="15.5703125" style="6" customWidth="1"/>
    <col min="7363" max="7609" width="11.42578125" style="6"/>
    <col min="7610" max="7610" width="14" style="6" customWidth="1"/>
    <col min="7611" max="7611" width="36" style="6" customWidth="1"/>
    <col min="7612" max="7612" width="17.28515625" style="6" customWidth="1"/>
    <col min="7613" max="7613" width="21.140625" style="6" customWidth="1"/>
    <col min="7614" max="7614" width="13.140625" style="6" customWidth="1"/>
    <col min="7615" max="7615" width="17.28515625" style="6" customWidth="1"/>
    <col min="7616" max="7616" width="15.5703125" style="6" customWidth="1"/>
    <col min="7617" max="7617" width="12.140625" style="6" customWidth="1"/>
    <col min="7618" max="7618" width="15.5703125" style="6" customWidth="1"/>
    <col min="7619" max="7865" width="11.42578125" style="6"/>
    <col min="7866" max="7866" width="14" style="6" customWidth="1"/>
    <col min="7867" max="7867" width="36" style="6" customWidth="1"/>
    <col min="7868" max="7868" width="17.28515625" style="6" customWidth="1"/>
    <col min="7869" max="7869" width="21.140625" style="6" customWidth="1"/>
    <col min="7870" max="7870" width="13.140625" style="6" customWidth="1"/>
    <col min="7871" max="7871" width="17.28515625" style="6" customWidth="1"/>
    <col min="7872" max="7872" width="15.5703125" style="6" customWidth="1"/>
    <col min="7873" max="7873" width="12.140625" style="6" customWidth="1"/>
    <col min="7874" max="7874" width="15.5703125" style="6" customWidth="1"/>
    <col min="7875" max="8121" width="11.42578125" style="6"/>
    <col min="8122" max="8122" width="14" style="6" customWidth="1"/>
    <col min="8123" max="8123" width="36" style="6" customWidth="1"/>
    <col min="8124" max="8124" width="17.28515625" style="6" customWidth="1"/>
    <col min="8125" max="8125" width="21.140625" style="6" customWidth="1"/>
    <col min="8126" max="8126" width="13.140625" style="6" customWidth="1"/>
    <col min="8127" max="8127" width="17.28515625" style="6" customWidth="1"/>
    <col min="8128" max="8128" width="15.5703125" style="6" customWidth="1"/>
    <col min="8129" max="8129" width="12.140625" style="6" customWidth="1"/>
    <col min="8130" max="8130" width="15.5703125" style="6" customWidth="1"/>
    <col min="8131" max="8377" width="11.42578125" style="6"/>
    <col min="8378" max="8378" width="14" style="6" customWidth="1"/>
    <col min="8379" max="8379" width="36" style="6" customWidth="1"/>
    <col min="8380" max="8380" width="17.28515625" style="6" customWidth="1"/>
    <col min="8381" max="8381" width="21.140625" style="6" customWidth="1"/>
    <col min="8382" max="8382" width="13.140625" style="6" customWidth="1"/>
    <col min="8383" max="8383" width="17.28515625" style="6" customWidth="1"/>
    <col min="8384" max="8384" width="15.5703125" style="6" customWidth="1"/>
    <col min="8385" max="8385" width="12.140625" style="6" customWidth="1"/>
    <col min="8386" max="8386" width="15.5703125" style="6" customWidth="1"/>
    <col min="8387" max="8633" width="11.42578125" style="6"/>
    <col min="8634" max="8634" width="14" style="6" customWidth="1"/>
    <col min="8635" max="8635" width="36" style="6" customWidth="1"/>
    <col min="8636" max="8636" width="17.28515625" style="6" customWidth="1"/>
    <col min="8637" max="8637" width="21.140625" style="6" customWidth="1"/>
    <col min="8638" max="8638" width="13.140625" style="6" customWidth="1"/>
    <col min="8639" max="8639" width="17.28515625" style="6" customWidth="1"/>
    <col min="8640" max="8640" width="15.5703125" style="6" customWidth="1"/>
    <col min="8641" max="8641" width="12.140625" style="6" customWidth="1"/>
    <col min="8642" max="8642" width="15.5703125" style="6" customWidth="1"/>
    <col min="8643" max="8889" width="11.42578125" style="6"/>
    <col min="8890" max="8890" width="14" style="6" customWidth="1"/>
    <col min="8891" max="8891" width="36" style="6" customWidth="1"/>
    <col min="8892" max="8892" width="17.28515625" style="6" customWidth="1"/>
    <col min="8893" max="8893" width="21.140625" style="6" customWidth="1"/>
    <col min="8894" max="8894" width="13.140625" style="6" customWidth="1"/>
    <col min="8895" max="8895" width="17.28515625" style="6" customWidth="1"/>
    <col min="8896" max="8896" width="15.5703125" style="6" customWidth="1"/>
    <col min="8897" max="8897" width="12.140625" style="6" customWidth="1"/>
    <col min="8898" max="8898" width="15.5703125" style="6" customWidth="1"/>
    <col min="8899" max="9145" width="11.42578125" style="6"/>
    <col min="9146" max="9146" width="14" style="6" customWidth="1"/>
    <col min="9147" max="9147" width="36" style="6" customWidth="1"/>
    <col min="9148" max="9148" width="17.28515625" style="6" customWidth="1"/>
    <col min="9149" max="9149" width="21.140625" style="6" customWidth="1"/>
    <col min="9150" max="9150" width="13.140625" style="6" customWidth="1"/>
    <col min="9151" max="9151" width="17.28515625" style="6" customWidth="1"/>
    <col min="9152" max="9152" width="15.5703125" style="6" customWidth="1"/>
    <col min="9153" max="9153" width="12.140625" style="6" customWidth="1"/>
    <col min="9154" max="9154" width="15.5703125" style="6" customWidth="1"/>
    <col min="9155" max="9401" width="11.42578125" style="6"/>
    <col min="9402" max="9402" width="14" style="6" customWidth="1"/>
    <col min="9403" max="9403" width="36" style="6" customWidth="1"/>
    <col min="9404" max="9404" width="17.28515625" style="6" customWidth="1"/>
    <col min="9405" max="9405" width="21.140625" style="6" customWidth="1"/>
    <col min="9406" max="9406" width="13.140625" style="6" customWidth="1"/>
    <col min="9407" max="9407" width="17.28515625" style="6" customWidth="1"/>
    <col min="9408" max="9408" width="15.5703125" style="6" customWidth="1"/>
    <col min="9409" max="9409" width="12.140625" style="6" customWidth="1"/>
    <col min="9410" max="9410" width="15.5703125" style="6" customWidth="1"/>
    <col min="9411" max="9657" width="11.42578125" style="6"/>
    <col min="9658" max="9658" width="14" style="6" customWidth="1"/>
    <col min="9659" max="9659" width="36" style="6" customWidth="1"/>
    <col min="9660" max="9660" width="17.28515625" style="6" customWidth="1"/>
    <col min="9661" max="9661" width="21.140625" style="6" customWidth="1"/>
    <col min="9662" max="9662" width="13.140625" style="6" customWidth="1"/>
    <col min="9663" max="9663" width="17.28515625" style="6" customWidth="1"/>
    <col min="9664" max="9664" width="15.5703125" style="6" customWidth="1"/>
    <col min="9665" max="9665" width="12.140625" style="6" customWidth="1"/>
    <col min="9666" max="9666" width="15.5703125" style="6" customWidth="1"/>
    <col min="9667" max="9913" width="11.42578125" style="6"/>
    <col min="9914" max="9914" width="14" style="6" customWidth="1"/>
    <col min="9915" max="9915" width="36" style="6" customWidth="1"/>
    <col min="9916" max="9916" width="17.28515625" style="6" customWidth="1"/>
    <col min="9917" max="9917" width="21.140625" style="6" customWidth="1"/>
    <col min="9918" max="9918" width="13.140625" style="6" customWidth="1"/>
    <col min="9919" max="9919" width="17.28515625" style="6" customWidth="1"/>
    <col min="9920" max="9920" width="15.5703125" style="6" customWidth="1"/>
    <col min="9921" max="9921" width="12.140625" style="6" customWidth="1"/>
    <col min="9922" max="9922" width="15.5703125" style="6" customWidth="1"/>
    <col min="9923" max="10169" width="11.42578125" style="6"/>
    <col min="10170" max="10170" width="14" style="6" customWidth="1"/>
    <col min="10171" max="10171" width="36" style="6" customWidth="1"/>
    <col min="10172" max="10172" width="17.28515625" style="6" customWidth="1"/>
    <col min="10173" max="10173" width="21.140625" style="6" customWidth="1"/>
    <col min="10174" max="10174" width="13.140625" style="6" customWidth="1"/>
    <col min="10175" max="10175" width="17.28515625" style="6" customWidth="1"/>
    <col min="10176" max="10176" width="15.5703125" style="6" customWidth="1"/>
    <col min="10177" max="10177" width="12.140625" style="6" customWidth="1"/>
    <col min="10178" max="10178" width="15.5703125" style="6" customWidth="1"/>
    <col min="10179" max="10425" width="11.42578125" style="6"/>
    <col min="10426" max="10426" width="14" style="6" customWidth="1"/>
    <col min="10427" max="10427" width="36" style="6" customWidth="1"/>
    <col min="10428" max="10428" width="17.28515625" style="6" customWidth="1"/>
    <col min="10429" max="10429" width="21.140625" style="6" customWidth="1"/>
    <col min="10430" max="10430" width="13.140625" style="6" customWidth="1"/>
    <col min="10431" max="10431" width="17.28515625" style="6" customWidth="1"/>
    <col min="10432" max="10432" width="15.5703125" style="6" customWidth="1"/>
    <col min="10433" max="10433" width="12.140625" style="6" customWidth="1"/>
    <col min="10434" max="10434" width="15.5703125" style="6" customWidth="1"/>
    <col min="10435" max="10681" width="11.42578125" style="6"/>
    <col min="10682" max="10682" width="14" style="6" customWidth="1"/>
    <col min="10683" max="10683" width="36" style="6" customWidth="1"/>
    <col min="10684" max="10684" width="17.28515625" style="6" customWidth="1"/>
    <col min="10685" max="10685" width="21.140625" style="6" customWidth="1"/>
    <col min="10686" max="10686" width="13.140625" style="6" customWidth="1"/>
    <col min="10687" max="10687" width="17.28515625" style="6" customWidth="1"/>
    <col min="10688" max="10688" width="15.5703125" style="6" customWidth="1"/>
    <col min="10689" max="10689" width="12.140625" style="6" customWidth="1"/>
    <col min="10690" max="10690" width="15.5703125" style="6" customWidth="1"/>
    <col min="10691" max="10937" width="11.42578125" style="6"/>
    <col min="10938" max="10938" width="14" style="6" customWidth="1"/>
    <col min="10939" max="10939" width="36" style="6" customWidth="1"/>
    <col min="10940" max="10940" width="17.28515625" style="6" customWidth="1"/>
    <col min="10941" max="10941" width="21.140625" style="6" customWidth="1"/>
    <col min="10942" max="10942" width="13.140625" style="6" customWidth="1"/>
    <col min="10943" max="10943" width="17.28515625" style="6" customWidth="1"/>
    <col min="10944" max="10944" width="15.5703125" style="6" customWidth="1"/>
    <col min="10945" max="10945" width="12.140625" style="6" customWidth="1"/>
    <col min="10946" max="10946" width="15.5703125" style="6" customWidth="1"/>
    <col min="10947" max="11193" width="11.42578125" style="6"/>
    <col min="11194" max="11194" width="14" style="6" customWidth="1"/>
    <col min="11195" max="11195" width="36" style="6" customWidth="1"/>
    <col min="11196" max="11196" width="17.28515625" style="6" customWidth="1"/>
    <col min="11197" max="11197" width="21.140625" style="6" customWidth="1"/>
    <col min="11198" max="11198" width="13.140625" style="6" customWidth="1"/>
    <col min="11199" max="11199" width="17.28515625" style="6" customWidth="1"/>
    <col min="11200" max="11200" width="15.5703125" style="6" customWidth="1"/>
    <col min="11201" max="11201" width="12.140625" style="6" customWidth="1"/>
    <col min="11202" max="11202" width="15.5703125" style="6" customWidth="1"/>
    <col min="11203" max="11449" width="11.42578125" style="6"/>
    <col min="11450" max="11450" width="14" style="6" customWidth="1"/>
    <col min="11451" max="11451" width="36" style="6" customWidth="1"/>
    <col min="11452" max="11452" width="17.28515625" style="6" customWidth="1"/>
    <col min="11453" max="11453" width="21.140625" style="6" customWidth="1"/>
    <col min="11454" max="11454" width="13.140625" style="6" customWidth="1"/>
    <col min="11455" max="11455" width="17.28515625" style="6" customWidth="1"/>
    <col min="11456" max="11456" width="15.5703125" style="6" customWidth="1"/>
    <col min="11457" max="11457" width="12.140625" style="6" customWidth="1"/>
    <col min="11458" max="11458" width="15.5703125" style="6" customWidth="1"/>
    <col min="11459" max="11705" width="11.42578125" style="6"/>
    <col min="11706" max="11706" width="14" style="6" customWidth="1"/>
    <col min="11707" max="11707" width="36" style="6" customWidth="1"/>
    <col min="11708" max="11708" width="17.28515625" style="6" customWidth="1"/>
    <col min="11709" max="11709" width="21.140625" style="6" customWidth="1"/>
    <col min="11710" max="11710" width="13.140625" style="6" customWidth="1"/>
    <col min="11711" max="11711" width="17.28515625" style="6" customWidth="1"/>
    <col min="11712" max="11712" width="15.5703125" style="6" customWidth="1"/>
    <col min="11713" max="11713" width="12.140625" style="6" customWidth="1"/>
    <col min="11714" max="11714" width="15.5703125" style="6" customWidth="1"/>
    <col min="11715" max="11961" width="11.42578125" style="6"/>
    <col min="11962" max="11962" width="14" style="6" customWidth="1"/>
    <col min="11963" max="11963" width="36" style="6" customWidth="1"/>
    <col min="11964" max="11964" width="17.28515625" style="6" customWidth="1"/>
    <col min="11965" max="11965" width="21.140625" style="6" customWidth="1"/>
    <col min="11966" max="11966" width="13.140625" style="6" customWidth="1"/>
    <col min="11967" max="11967" width="17.28515625" style="6" customWidth="1"/>
    <col min="11968" max="11968" width="15.5703125" style="6" customWidth="1"/>
    <col min="11969" max="11969" width="12.140625" style="6" customWidth="1"/>
    <col min="11970" max="11970" width="15.5703125" style="6" customWidth="1"/>
    <col min="11971" max="12217" width="11.42578125" style="6"/>
    <col min="12218" max="12218" width="14" style="6" customWidth="1"/>
    <col min="12219" max="12219" width="36" style="6" customWidth="1"/>
    <col min="12220" max="12220" width="17.28515625" style="6" customWidth="1"/>
    <col min="12221" max="12221" width="21.140625" style="6" customWidth="1"/>
    <col min="12222" max="12222" width="13.140625" style="6" customWidth="1"/>
    <col min="12223" max="12223" width="17.28515625" style="6" customWidth="1"/>
    <col min="12224" max="12224" width="15.5703125" style="6" customWidth="1"/>
    <col min="12225" max="12225" width="12.140625" style="6" customWidth="1"/>
    <col min="12226" max="12226" width="15.5703125" style="6" customWidth="1"/>
    <col min="12227" max="12473" width="11.42578125" style="6"/>
    <col min="12474" max="12474" width="14" style="6" customWidth="1"/>
    <col min="12475" max="12475" width="36" style="6" customWidth="1"/>
    <col min="12476" max="12476" width="17.28515625" style="6" customWidth="1"/>
    <col min="12477" max="12477" width="21.140625" style="6" customWidth="1"/>
    <col min="12478" max="12478" width="13.140625" style="6" customWidth="1"/>
    <col min="12479" max="12479" width="17.28515625" style="6" customWidth="1"/>
    <col min="12480" max="12480" width="15.5703125" style="6" customWidth="1"/>
    <col min="12481" max="12481" width="12.140625" style="6" customWidth="1"/>
    <col min="12482" max="12482" width="15.5703125" style="6" customWidth="1"/>
    <col min="12483" max="12729" width="11.42578125" style="6"/>
    <col min="12730" max="12730" width="14" style="6" customWidth="1"/>
    <col min="12731" max="12731" width="36" style="6" customWidth="1"/>
    <col min="12732" max="12732" width="17.28515625" style="6" customWidth="1"/>
    <col min="12733" max="12733" width="21.140625" style="6" customWidth="1"/>
    <col min="12734" max="12734" width="13.140625" style="6" customWidth="1"/>
    <col min="12735" max="12735" width="17.28515625" style="6" customWidth="1"/>
    <col min="12736" max="12736" width="15.5703125" style="6" customWidth="1"/>
    <col min="12737" max="12737" width="12.140625" style="6" customWidth="1"/>
    <col min="12738" max="12738" width="15.5703125" style="6" customWidth="1"/>
    <col min="12739" max="12985" width="11.42578125" style="6"/>
    <col min="12986" max="12986" width="14" style="6" customWidth="1"/>
    <col min="12987" max="12987" width="36" style="6" customWidth="1"/>
    <col min="12988" max="12988" width="17.28515625" style="6" customWidth="1"/>
    <col min="12989" max="12989" width="21.140625" style="6" customWidth="1"/>
    <col min="12990" max="12990" width="13.140625" style="6" customWidth="1"/>
    <col min="12991" max="12991" width="17.28515625" style="6" customWidth="1"/>
    <col min="12992" max="12992" width="15.5703125" style="6" customWidth="1"/>
    <col min="12993" max="12993" width="12.140625" style="6" customWidth="1"/>
    <col min="12994" max="12994" width="15.5703125" style="6" customWidth="1"/>
    <col min="12995" max="13241" width="11.42578125" style="6"/>
    <col min="13242" max="13242" width="14" style="6" customWidth="1"/>
    <col min="13243" max="13243" width="36" style="6" customWidth="1"/>
    <col min="13244" max="13244" width="17.28515625" style="6" customWidth="1"/>
    <col min="13245" max="13245" width="21.140625" style="6" customWidth="1"/>
    <col min="13246" max="13246" width="13.140625" style="6" customWidth="1"/>
    <col min="13247" max="13247" width="17.28515625" style="6" customWidth="1"/>
    <col min="13248" max="13248" width="15.5703125" style="6" customWidth="1"/>
    <col min="13249" max="13249" width="12.140625" style="6" customWidth="1"/>
    <col min="13250" max="13250" width="15.5703125" style="6" customWidth="1"/>
    <col min="13251" max="13497" width="11.42578125" style="6"/>
    <col min="13498" max="13498" width="14" style="6" customWidth="1"/>
    <col min="13499" max="13499" width="36" style="6" customWidth="1"/>
    <col min="13500" max="13500" width="17.28515625" style="6" customWidth="1"/>
    <col min="13501" max="13501" width="21.140625" style="6" customWidth="1"/>
    <col min="13502" max="13502" width="13.140625" style="6" customWidth="1"/>
    <col min="13503" max="13503" width="17.28515625" style="6" customWidth="1"/>
    <col min="13504" max="13504" width="15.5703125" style="6" customWidth="1"/>
    <col min="13505" max="13505" width="12.140625" style="6" customWidth="1"/>
    <col min="13506" max="13506" width="15.5703125" style="6" customWidth="1"/>
    <col min="13507" max="13753" width="11.42578125" style="6"/>
    <col min="13754" max="13754" width="14" style="6" customWidth="1"/>
    <col min="13755" max="13755" width="36" style="6" customWidth="1"/>
    <col min="13756" max="13756" width="17.28515625" style="6" customWidth="1"/>
    <col min="13757" max="13757" width="21.140625" style="6" customWidth="1"/>
    <col min="13758" max="13758" width="13.140625" style="6" customWidth="1"/>
    <col min="13759" max="13759" width="17.28515625" style="6" customWidth="1"/>
    <col min="13760" max="13760" width="15.5703125" style="6" customWidth="1"/>
    <col min="13761" max="13761" width="12.140625" style="6" customWidth="1"/>
    <col min="13762" max="13762" width="15.5703125" style="6" customWidth="1"/>
    <col min="13763" max="14009" width="11.42578125" style="6"/>
    <col min="14010" max="14010" width="14" style="6" customWidth="1"/>
    <col min="14011" max="14011" width="36" style="6" customWidth="1"/>
    <col min="14012" max="14012" width="17.28515625" style="6" customWidth="1"/>
    <col min="14013" max="14013" width="21.140625" style="6" customWidth="1"/>
    <col min="14014" max="14014" width="13.140625" style="6" customWidth="1"/>
    <col min="14015" max="14015" width="17.28515625" style="6" customWidth="1"/>
    <col min="14016" max="14016" width="15.5703125" style="6" customWidth="1"/>
    <col min="14017" max="14017" width="12.140625" style="6" customWidth="1"/>
    <col min="14018" max="14018" width="15.5703125" style="6" customWidth="1"/>
    <col min="14019" max="14265" width="11.42578125" style="6"/>
    <col min="14266" max="14266" width="14" style="6" customWidth="1"/>
    <col min="14267" max="14267" width="36" style="6" customWidth="1"/>
    <col min="14268" max="14268" width="17.28515625" style="6" customWidth="1"/>
    <col min="14269" max="14269" width="21.140625" style="6" customWidth="1"/>
    <col min="14270" max="14270" width="13.140625" style="6" customWidth="1"/>
    <col min="14271" max="14271" width="17.28515625" style="6" customWidth="1"/>
    <col min="14272" max="14272" width="15.5703125" style="6" customWidth="1"/>
    <col min="14273" max="14273" width="12.140625" style="6" customWidth="1"/>
    <col min="14274" max="14274" width="15.5703125" style="6" customWidth="1"/>
    <col min="14275" max="14521" width="11.42578125" style="6"/>
    <col min="14522" max="14522" width="14" style="6" customWidth="1"/>
    <col min="14523" max="14523" width="36" style="6" customWidth="1"/>
    <col min="14524" max="14524" width="17.28515625" style="6" customWidth="1"/>
    <col min="14525" max="14525" width="21.140625" style="6" customWidth="1"/>
    <col min="14526" max="14526" width="13.140625" style="6" customWidth="1"/>
    <col min="14527" max="14527" width="17.28515625" style="6" customWidth="1"/>
    <col min="14528" max="14528" width="15.5703125" style="6" customWidth="1"/>
    <col min="14529" max="14529" width="12.140625" style="6" customWidth="1"/>
    <col min="14530" max="14530" width="15.5703125" style="6" customWidth="1"/>
    <col min="14531" max="14777" width="11.42578125" style="6"/>
    <col min="14778" max="14778" width="14" style="6" customWidth="1"/>
    <col min="14779" max="14779" width="36" style="6" customWidth="1"/>
    <col min="14780" max="14780" width="17.28515625" style="6" customWidth="1"/>
    <col min="14781" max="14781" width="21.140625" style="6" customWidth="1"/>
    <col min="14782" max="14782" width="13.140625" style="6" customWidth="1"/>
    <col min="14783" max="14783" width="17.28515625" style="6" customWidth="1"/>
    <col min="14784" max="14784" width="15.5703125" style="6" customWidth="1"/>
    <col min="14785" max="14785" width="12.140625" style="6" customWidth="1"/>
    <col min="14786" max="14786" width="15.5703125" style="6" customWidth="1"/>
    <col min="14787" max="15033" width="11.42578125" style="6"/>
    <col min="15034" max="15034" width="14" style="6" customWidth="1"/>
    <col min="15035" max="15035" width="36" style="6" customWidth="1"/>
    <col min="15036" max="15036" width="17.28515625" style="6" customWidth="1"/>
    <col min="15037" max="15037" width="21.140625" style="6" customWidth="1"/>
    <col min="15038" max="15038" width="13.140625" style="6" customWidth="1"/>
    <col min="15039" max="15039" width="17.28515625" style="6" customWidth="1"/>
    <col min="15040" max="15040" width="15.5703125" style="6" customWidth="1"/>
    <col min="15041" max="15041" width="12.140625" style="6" customWidth="1"/>
    <col min="15042" max="15042" width="15.5703125" style="6" customWidth="1"/>
    <col min="15043" max="15289" width="11.42578125" style="6"/>
    <col min="15290" max="15290" width="14" style="6" customWidth="1"/>
    <col min="15291" max="15291" width="36" style="6" customWidth="1"/>
    <col min="15292" max="15292" width="17.28515625" style="6" customWidth="1"/>
    <col min="15293" max="15293" width="21.140625" style="6" customWidth="1"/>
    <col min="15294" max="15294" width="13.140625" style="6" customWidth="1"/>
    <col min="15295" max="15295" width="17.28515625" style="6" customWidth="1"/>
    <col min="15296" max="15296" width="15.5703125" style="6" customWidth="1"/>
    <col min="15297" max="15297" width="12.140625" style="6" customWidth="1"/>
    <col min="15298" max="15298" width="15.5703125" style="6" customWidth="1"/>
    <col min="15299" max="15545" width="11.42578125" style="6"/>
    <col min="15546" max="15546" width="14" style="6" customWidth="1"/>
    <col min="15547" max="15547" width="36" style="6" customWidth="1"/>
    <col min="15548" max="15548" width="17.28515625" style="6" customWidth="1"/>
    <col min="15549" max="15549" width="21.140625" style="6" customWidth="1"/>
    <col min="15550" max="15550" width="13.140625" style="6" customWidth="1"/>
    <col min="15551" max="15551" width="17.28515625" style="6" customWidth="1"/>
    <col min="15552" max="15552" width="15.5703125" style="6" customWidth="1"/>
    <col min="15553" max="15553" width="12.140625" style="6" customWidth="1"/>
    <col min="15554" max="15554" width="15.5703125" style="6" customWidth="1"/>
    <col min="15555" max="15801" width="11.42578125" style="6"/>
    <col min="15802" max="15802" width="14" style="6" customWidth="1"/>
    <col min="15803" max="15803" width="36" style="6" customWidth="1"/>
    <col min="15804" max="15804" width="17.28515625" style="6" customWidth="1"/>
    <col min="15805" max="15805" width="21.140625" style="6" customWidth="1"/>
    <col min="15806" max="15806" width="13.140625" style="6" customWidth="1"/>
    <col min="15807" max="15807" width="17.28515625" style="6" customWidth="1"/>
    <col min="15808" max="15808" width="15.5703125" style="6" customWidth="1"/>
    <col min="15809" max="15809" width="12.140625" style="6" customWidth="1"/>
    <col min="15810" max="15810" width="15.5703125" style="6" customWidth="1"/>
    <col min="15811" max="16057" width="11.42578125" style="6"/>
    <col min="16058" max="16058" width="14" style="6" customWidth="1"/>
    <col min="16059" max="16059" width="36" style="6" customWidth="1"/>
    <col min="16060" max="16060" width="17.28515625" style="6" customWidth="1"/>
    <col min="16061" max="16061" width="21.140625" style="6" customWidth="1"/>
    <col min="16062" max="16062" width="13.140625" style="6" customWidth="1"/>
    <col min="16063" max="16063" width="17.28515625" style="6" customWidth="1"/>
    <col min="16064" max="16064" width="15.5703125" style="6" customWidth="1"/>
    <col min="16065" max="16065" width="12.140625" style="6" customWidth="1"/>
    <col min="16066" max="16066" width="15.5703125" style="6" customWidth="1"/>
    <col min="16067" max="16384" width="11.42578125" style="6"/>
  </cols>
  <sheetData>
    <row r="1" spans="1:11" x14ac:dyDescent="0.25">
      <c r="A1" s="4"/>
    </row>
    <row r="2" spans="1:11" ht="25.5" customHeight="1" x14ac:dyDescent="0.25">
      <c r="A2" s="45" t="s">
        <v>88</v>
      </c>
      <c r="B2" s="45"/>
      <c r="C2" s="45"/>
      <c r="D2" s="45"/>
      <c r="E2" s="45"/>
      <c r="F2" s="45"/>
      <c r="G2" s="45"/>
      <c r="H2" s="45"/>
      <c r="I2" s="45"/>
      <c r="J2" s="45"/>
      <c r="K2" s="45"/>
    </row>
    <row r="3" spans="1:11" ht="5.25" customHeight="1" x14ac:dyDescent="0.25">
      <c r="A3" s="44"/>
      <c r="B3" s="44"/>
      <c r="C3" s="44"/>
      <c r="D3" s="44"/>
      <c r="E3" s="44"/>
      <c r="F3" s="44"/>
      <c r="G3" s="44"/>
      <c r="H3" s="44"/>
      <c r="I3" s="44"/>
      <c r="J3" s="37"/>
    </row>
    <row r="4" spans="1:11" ht="45" x14ac:dyDescent="0.25">
      <c r="A4" s="28" t="s">
        <v>0</v>
      </c>
      <c r="B4" s="28" t="s">
        <v>1</v>
      </c>
      <c r="C4" s="28" t="s">
        <v>2</v>
      </c>
      <c r="D4" s="28" t="s">
        <v>3</v>
      </c>
      <c r="E4" s="28" t="s">
        <v>4</v>
      </c>
      <c r="F4" s="29" t="s">
        <v>5</v>
      </c>
      <c r="G4" s="30" t="s">
        <v>6</v>
      </c>
      <c r="H4" s="30" t="s">
        <v>7</v>
      </c>
      <c r="I4" s="30" t="s">
        <v>8</v>
      </c>
      <c r="J4" s="30" t="s">
        <v>282</v>
      </c>
      <c r="K4" s="30" t="s">
        <v>21</v>
      </c>
    </row>
    <row r="5" spans="1:11" ht="90" x14ac:dyDescent="0.25">
      <c r="A5" s="2">
        <v>2601001</v>
      </c>
      <c r="B5" s="3" t="s">
        <v>27</v>
      </c>
      <c r="C5" s="2" t="s">
        <v>26</v>
      </c>
      <c r="D5" s="2" t="s">
        <v>28</v>
      </c>
      <c r="E5" s="13">
        <v>75099650</v>
      </c>
      <c r="F5" s="9">
        <v>4500000</v>
      </c>
      <c r="G5" s="12">
        <v>46023</v>
      </c>
      <c r="H5" s="12">
        <v>46023</v>
      </c>
      <c r="I5" s="25">
        <v>46042</v>
      </c>
      <c r="J5" s="18" t="s">
        <v>283</v>
      </c>
      <c r="K5" s="22" t="s">
        <v>89</v>
      </c>
    </row>
    <row r="6" spans="1:11" ht="150" x14ac:dyDescent="0.25">
      <c r="A6" s="2">
        <v>2601002</v>
      </c>
      <c r="B6" s="3" t="s">
        <v>29</v>
      </c>
      <c r="C6" s="2" t="s">
        <v>26</v>
      </c>
      <c r="D6" s="2" t="s">
        <v>30</v>
      </c>
      <c r="E6" s="14">
        <v>1053794808</v>
      </c>
      <c r="F6" s="9">
        <v>4500000</v>
      </c>
      <c r="G6" s="12">
        <v>46023</v>
      </c>
      <c r="H6" s="12">
        <v>46023</v>
      </c>
      <c r="I6" s="25">
        <v>46052</v>
      </c>
      <c r="J6" s="18" t="s">
        <v>284</v>
      </c>
      <c r="K6" s="22" t="s">
        <v>137</v>
      </c>
    </row>
    <row r="7" spans="1:11" ht="240" x14ac:dyDescent="0.25">
      <c r="A7" s="2">
        <v>2601003</v>
      </c>
      <c r="B7" s="3" t="s">
        <v>140</v>
      </c>
      <c r="C7" s="2" t="s">
        <v>26</v>
      </c>
      <c r="D7" s="2" t="s">
        <v>18</v>
      </c>
      <c r="E7" s="14">
        <v>30401157</v>
      </c>
      <c r="F7" s="9">
        <v>35616000</v>
      </c>
      <c r="G7" s="12">
        <v>46023</v>
      </c>
      <c r="H7" s="12">
        <v>46023</v>
      </c>
      <c r="I7" s="25">
        <v>46234</v>
      </c>
      <c r="J7" s="18" t="s">
        <v>285</v>
      </c>
      <c r="K7" s="22" t="s">
        <v>90</v>
      </c>
    </row>
    <row r="8" spans="1:11" ht="155.25" customHeight="1" x14ac:dyDescent="0.25">
      <c r="A8" s="2">
        <v>2601004</v>
      </c>
      <c r="B8" s="3" t="s">
        <v>31</v>
      </c>
      <c r="C8" s="2" t="s">
        <v>26</v>
      </c>
      <c r="D8" s="1" t="s">
        <v>32</v>
      </c>
      <c r="E8" s="8">
        <v>1053837650</v>
      </c>
      <c r="F8" s="9">
        <v>9000000</v>
      </c>
      <c r="G8" s="12">
        <v>46023</v>
      </c>
      <c r="H8" s="12">
        <v>46023</v>
      </c>
      <c r="I8" s="25">
        <v>46081</v>
      </c>
      <c r="J8" s="18" t="s">
        <v>283</v>
      </c>
      <c r="K8" s="22" t="s">
        <v>91</v>
      </c>
    </row>
    <row r="9" spans="1:11" ht="90" x14ac:dyDescent="0.25">
      <c r="A9" s="2">
        <v>2601005</v>
      </c>
      <c r="B9" s="3" t="s">
        <v>33</v>
      </c>
      <c r="C9" s="2" t="s">
        <v>26</v>
      </c>
      <c r="D9" s="1" t="s">
        <v>34</v>
      </c>
      <c r="E9" s="8">
        <v>800088357</v>
      </c>
      <c r="F9" s="9">
        <v>39471705</v>
      </c>
      <c r="G9" s="12">
        <v>46023</v>
      </c>
      <c r="H9" s="12">
        <v>46024</v>
      </c>
      <c r="I9" s="25">
        <v>46387</v>
      </c>
      <c r="J9" s="18" t="s">
        <v>286</v>
      </c>
      <c r="K9" s="22" t="s">
        <v>92</v>
      </c>
    </row>
    <row r="10" spans="1:11" ht="195" x14ac:dyDescent="0.25">
      <c r="A10" s="2">
        <v>2601006</v>
      </c>
      <c r="B10" s="11" t="s">
        <v>17</v>
      </c>
      <c r="C10" s="2" t="s">
        <v>26</v>
      </c>
      <c r="D10" s="2" t="s">
        <v>35</v>
      </c>
      <c r="E10" s="13">
        <v>900620176</v>
      </c>
      <c r="F10" s="9">
        <v>23800000</v>
      </c>
      <c r="G10" s="12">
        <v>46023</v>
      </c>
      <c r="H10" s="12">
        <v>46024</v>
      </c>
      <c r="I10" s="25">
        <v>46142</v>
      </c>
      <c r="J10" s="18" t="s">
        <v>286</v>
      </c>
      <c r="K10" s="22" t="s">
        <v>93</v>
      </c>
    </row>
    <row r="11" spans="1:11" ht="90" x14ac:dyDescent="0.25">
      <c r="A11" s="2">
        <v>2601007</v>
      </c>
      <c r="B11" s="11" t="s">
        <v>37</v>
      </c>
      <c r="C11" s="2" t="s">
        <v>26</v>
      </c>
      <c r="D11" s="2" t="s">
        <v>36</v>
      </c>
      <c r="E11" s="13">
        <v>1053847539</v>
      </c>
      <c r="F11" s="9">
        <v>4500000</v>
      </c>
      <c r="G11" s="12">
        <v>46023</v>
      </c>
      <c r="H11" s="12">
        <v>46023</v>
      </c>
      <c r="I11" s="25">
        <v>46037</v>
      </c>
      <c r="J11" s="18"/>
      <c r="K11" s="22" t="s">
        <v>94</v>
      </c>
    </row>
    <row r="12" spans="1:11" ht="90" x14ac:dyDescent="0.25">
      <c r="A12" s="2">
        <v>2601008</v>
      </c>
      <c r="B12" s="11" t="s">
        <v>50</v>
      </c>
      <c r="C12" s="2" t="s">
        <v>26</v>
      </c>
      <c r="D12" s="2" t="s">
        <v>40</v>
      </c>
      <c r="E12" s="13">
        <v>30398077</v>
      </c>
      <c r="F12" s="9">
        <v>3500000</v>
      </c>
      <c r="G12" s="12">
        <v>46023</v>
      </c>
      <c r="H12" s="12">
        <v>46023</v>
      </c>
      <c r="I12" s="25">
        <v>46037</v>
      </c>
      <c r="J12" s="18"/>
      <c r="K12" s="22" t="s">
        <v>95</v>
      </c>
    </row>
    <row r="13" spans="1:11" ht="90" x14ac:dyDescent="0.25">
      <c r="A13" s="2">
        <v>2601009</v>
      </c>
      <c r="B13" s="11" t="s">
        <v>50</v>
      </c>
      <c r="C13" s="2" t="s">
        <v>26</v>
      </c>
      <c r="D13" s="2" t="s">
        <v>51</v>
      </c>
      <c r="E13" s="13">
        <v>1053770616</v>
      </c>
      <c r="F13" s="9">
        <v>3500000</v>
      </c>
      <c r="G13" s="12">
        <v>46023</v>
      </c>
      <c r="H13" s="12">
        <v>46023</v>
      </c>
      <c r="I13" s="25">
        <v>46037</v>
      </c>
      <c r="J13" s="18"/>
      <c r="K13" s="22" t="s">
        <v>96</v>
      </c>
    </row>
    <row r="14" spans="1:11" ht="90" x14ac:dyDescent="0.25">
      <c r="A14" s="2">
        <v>2601010</v>
      </c>
      <c r="B14" s="11" t="s">
        <v>52</v>
      </c>
      <c r="C14" s="2" t="s">
        <v>26</v>
      </c>
      <c r="D14" s="2" t="s">
        <v>39</v>
      </c>
      <c r="E14" s="13">
        <v>16077787</v>
      </c>
      <c r="F14" s="9">
        <v>1720000</v>
      </c>
      <c r="G14" s="12">
        <v>46023</v>
      </c>
      <c r="H14" s="12">
        <v>46024</v>
      </c>
      <c r="I14" s="25">
        <v>46034</v>
      </c>
      <c r="J14" s="18"/>
      <c r="K14" s="22" t="s">
        <v>97</v>
      </c>
    </row>
    <row r="15" spans="1:11" ht="135" x14ac:dyDescent="0.25">
      <c r="A15" s="2">
        <v>2601011</v>
      </c>
      <c r="B15" s="11" t="s">
        <v>47</v>
      </c>
      <c r="C15" s="2" t="s">
        <v>26</v>
      </c>
      <c r="D15" s="2" t="s">
        <v>48</v>
      </c>
      <c r="E15" s="13">
        <v>1053835356</v>
      </c>
      <c r="F15" s="9">
        <v>1720000</v>
      </c>
      <c r="G15" s="12">
        <v>46023</v>
      </c>
      <c r="H15" s="12">
        <v>46023</v>
      </c>
      <c r="I15" s="25">
        <v>46034</v>
      </c>
      <c r="J15" s="18" t="s">
        <v>287</v>
      </c>
      <c r="K15" s="22" t="s">
        <v>98</v>
      </c>
    </row>
    <row r="16" spans="1:11" ht="135" x14ac:dyDescent="0.25">
      <c r="A16" s="2">
        <v>2601012</v>
      </c>
      <c r="B16" s="11" t="s">
        <v>47</v>
      </c>
      <c r="C16" s="2" t="s">
        <v>26</v>
      </c>
      <c r="D16" s="2" t="s">
        <v>15</v>
      </c>
      <c r="E16" s="13">
        <v>1053774915</v>
      </c>
      <c r="F16" s="9">
        <v>1720000</v>
      </c>
      <c r="G16" s="12">
        <v>46023</v>
      </c>
      <c r="H16" s="12">
        <v>46023</v>
      </c>
      <c r="I16" s="25">
        <v>46034</v>
      </c>
      <c r="J16" s="18"/>
      <c r="K16" s="22" t="s">
        <v>99</v>
      </c>
    </row>
    <row r="17" spans="1:11" ht="105" x14ac:dyDescent="0.25">
      <c r="A17" s="2">
        <v>2601013</v>
      </c>
      <c r="B17" s="11" t="s">
        <v>53</v>
      </c>
      <c r="C17" s="2" t="s">
        <v>26</v>
      </c>
      <c r="D17" s="2" t="s">
        <v>46</v>
      </c>
      <c r="E17" s="2">
        <v>15906242</v>
      </c>
      <c r="F17" s="9">
        <v>1720000</v>
      </c>
      <c r="G17" s="12">
        <v>46023</v>
      </c>
      <c r="H17" s="12">
        <v>46023</v>
      </c>
      <c r="I17" s="25">
        <v>46034</v>
      </c>
      <c r="J17" s="18"/>
      <c r="K17" s="22" t="s">
        <v>100</v>
      </c>
    </row>
    <row r="18" spans="1:11" ht="105" x14ac:dyDescent="0.25">
      <c r="A18" s="2">
        <v>2601014</v>
      </c>
      <c r="B18" s="11" t="s">
        <v>53</v>
      </c>
      <c r="C18" s="2" t="s">
        <v>26</v>
      </c>
      <c r="D18" s="2" t="s">
        <v>14</v>
      </c>
      <c r="E18" s="2">
        <v>75092429</v>
      </c>
      <c r="F18" s="9">
        <v>1720000</v>
      </c>
      <c r="G18" s="12">
        <v>46023</v>
      </c>
      <c r="H18" s="12">
        <v>46023</v>
      </c>
      <c r="I18" s="25">
        <v>46034</v>
      </c>
      <c r="J18" s="18"/>
      <c r="K18" s="22" t="s">
        <v>101</v>
      </c>
    </row>
    <row r="19" spans="1:11" ht="105" x14ac:dyDescent="0.25">
      <c r="A19" s="2">
        <v>2601015</v>
      </c>
      <c r="B19" s="11" t="s">
        <v>53</v>
      </c>
      <c r="C19" s="2" t="s">
        <v>26</v>
      </c>
      <c r="D19" s="2" t="s">
        <v>23</v>
      </c>
      <c r="E19" s="13">
        <v>1060654443</v>
      </c>
      <c r="F19" s="9">
        <v>1720000</v>
      </c>
      <c r="G19" s="12">
        <v>46023</v>
      </c>
      <c r="H19" s="12">
        <v>46025</v>
      </c>
      <c r="I19" s="25">
        <v>46034</v>
      </c>
      <c r="J19" s="18"/>
      <c r="K19" s="39" t="s">
        <v>102</v>
      </c>
    </row>
    <row r="20" spans="1:11" ht="105" x14ac:dyDescent="0.25">
      <c r="A20" s="2">
        <v>2601016</v>
      </c>
      <c r="B20" s="11" t="s">
        <v>54</v>
      </c>
      <c r="C20" s="2" t="s">
        <v>26</v>
      </c>
      <c r="D20" s="2" t="s">
        <v>45</v>
      </c>
      <c r="E20" s="2">
        <v>1053769128</v>
      </c>
      <c r="F20" s="9">
        <v>1720000</v>
      </c>
      <c r="G20" s="12">
        <v>46023</v>
      </c>
      <c r="H20" s="12">
        <v>46024</v>
      </c>
      <c r="I20" s="25">
        <v>46034</v>
      </c>
      <c r="J20" s="18" t="s">
        <v>285</v>
      </c>
      <c r="K20" s="39" t="s">
        <v>103</v>
      </c>
    </row>
    <row r="21" spans="1:11" ht="105" x14ac:dyDescent="0.25">
      <c r="A21" s="2">
        <v>2601017</v>
      </c>
      <c r="B21" s="11" t="s">
        <v>54</v>
      </c>
      <c r="C21" s="2" t="s">
        <v>26</v>
      </c>
      <c r="D21" s="2" t="s">
        <v>44</v>
      </c>
      <c r="E21" s="2">
        <v>16073256</v>
      </c>
      <c r="F21" s="9">
        <v>1720000</v>
      </c>
      <c r="G21" s="12">
        <v>46023</v>
      </c>
      <c r="H21" s="12">
        <v>46023</v>
      </c>
      <c r="I21" s="25">
        <v>46034</v>
      </c>
      <c r="J21" s="18" t="s">
        <v>285</v>
      </c>
      <c r="K21" s="40" t="s">
        <v>104</v>
      </c>
    </row>
    <row r="22" spans="1:11" ht="105" x14ac:dyDescent="0.25">
      <c r="A22" s="2">
        <v>2601018</v>
      </c>
      <c r="B22" s="11" t="s">
        <v>54</v>
      </c>
      <c r="C22" s="2" t="s">
        <v>26</v>
      </c>
      <c r="D22" s="2" t="s">
        <v>43</v>
      </c>
      <c r="E22" s="2">
        <v>75091099</v>
      </c>
      <c r="F22" s="9">
        <v>1720000</v>
      </c>
      <c r="G22" s="12">
        <v>46023</v>
      </c>
      <c r="H22" s="12">
        <v>46023</v>
      </c>
      <c r="I22" s="25">
        <v>46034</v>
      </c>
      <c r="J22" s="18" t="s">
        <v>285</v>
      </c>
      <c r="K22" s="41" t="s">
        <v>105</v>
      </c>
    </row>
    <row r="23" spans="1:11" ht="90" x14ac:dyDescent="0.25">
      <c r="A23" s="2">
        <v>2601019</v>
      </c>
      <c r="B23" s="11" t="s">
        <v>55</v>
      </c>
      <c r="C23" s="2" t="s">
        <v>26</v>
      </c>
      <c r="D23" s="2" t="s">
        <v>10</v>
      </c>
      <c r="E23" s="2">
        <v>10247687</v>
      </c>
      <c r="F23" s="9">
        <v>3370800</v>
      </c>
      <c r="G23" s="12">
        <v>46023</v>
      </c>
      <c r="H23" s="12">
        <v>46025</v>
      </c>
      <c r="I23" s="25">
        <v>46041</v>
      </c>
      <c r="J23" s="18" t="s">
        <v>288</v>
      </c>
      <c r="K23" s="41" t="s">
        <v>106</v>
      </c>
    </row>
    <row r="24" spans="1:11" ht="90" x14ac:dyDescent="0.25">
      <c r="A24" s="2">
        <v>2601020</v>
      </c>
      <c r="B24" s="11" t="s">
        <v>258</v>
      </c>
      <c r="C24" s="2" t="s">
        <v>26</v>
      </c>
      <c r="D24" s="2" t="s">
        <v>13</v>
      </c>
      <c r="E24" s="13">
        <v>30324276</v>
      </c>
      <c r="F24" s="9">
        <v>19898373</v>
      </c>
      <c r="G24" s="12">
        <v>46023</v>
      </c>
      <c r="H24" s="12">
        <v>46024</v>
      </c>
      <c r="I24" s="25">
        <v>46203</v>
      </c>
      <c r="J24" s="18" t="s">
        <v>288</v>
      </c>
      <c r="K24" s="41" t="s">
        <v>118</v>
      </c>
    </row>
    <row r="25" spans="1:11" ht="90" x14ac:dyDescent="0.25">
      <c r="A25" s="2">
        <v>2601021</v>
      </c>
      <c r="B25" s="11" t="s">
        <v>20</v>
      </c>
      <c r="C25" s="2" t="s">
        <v>26</v>
      </c>
      <c r="D25" s="2" t="s">
        <v>12</v>
      </c>
      <c r="E25" s="13">
        <v>1053818111</v>
      </c>
      <c r="F25" s="9">
        <v>21658032</v>
      </c>
      <c r="G25" s="12">
        <v>46023</v>
      </c>
      <c r="H25" s="12">
        <v>46024</v>
      </c>
      <c r="I25" s="25">
        <v>46203</v>
      </c>
      <c r="J25" s="18" t="s">
        <v>293</v>
      </c>
      <c r="K25" s="41" t="s">
        <v>119</v>
      </c>
    </row>
    <row r="26" spans="1:11" ht="90" x14ac:dyDescent="0.25">
      <c r="A26" s="2">
        <v>2601022</v>
      </c>
      <c r="B26" s="11" t="s">
        <v>20</v>
      </c>
      <c r="C26" s="2" t="s">
        <v>26</v>
      </c>
      <c r="D26" s="2" t="s">
        <v>19</v>
      </c>
      <c r="E26" s="13">
        <v>10263396</v>
      </c>
      <c r="F26" s="9">
        <v>18480000</v>
      </c>
      <c r="G26" s="12">
        <v>46023</v>
      </c>
      <c r="H26" s="12">
        <v>46025</v>
      </c>
      <c r="I26" s="25">
        <v>46203</v>
      </c>
      <c r="J26" s="18" t="s">
        <v>293</v>
      </c>
      <c r="K26" s="41" t="s">
        <v>120</v>
      </c>
    </row>
    <row r="27" spans="1:11" ht="135" x14ac:dyDescent="0.25">
      <c r="A27" s="2">
        <v>2601023</v>
      </c>
      <c r="B27" s="11" t="s">
        <v>56</v>
      </c>
      <c r="C27" s="2" t="s">
        <v>26</v>
      </c>
      <c r="D27" s="2" t="s">
        <v>42</v>
      </c>
      <c r="E27" s="13">
        <v>890801201</v>
      </c>
      <c r="F27" s="9">
        <v>30000000</v>
      </c>
      <c r="G27" s="12">
        <v>46023</v>
      </c>
      <c r="H27" s="12">
        <v>46024</v>
      </c>
      <c r="I27" s="25">
        <v>46033</v>
      </c>
      <c r="J27" s="18" t="s">
        <v>289</v>
      </c>
      <c r="K27" s="41" t="s">
        <v>121</v>
      </c>
    </row>
    <row r="28" spans="1:11" ht="135" x14ac:dyDescent="0.25">
      <c r="A28" s="2">
        <v>2601024</v>
      </c>
      <c r="B28" s="11" t="s">
        <v>56</v>
      </c>
      <c r="C28" s="2" t="s">
        <v>26</v>
      </c>
      <c r="D28" s="2" t="s">
        <v>22</v>
      </c>
      <c r="E28" s="13">
        <v>800059823</v>
      </c>
      <c r="F28" s="9">
        <v>43900000</v>
      </c>
      <c r="G28" s="12">
        <v>46023</v>
      </c>
      <c r="H28" s="12">
        <v>46024</v>
      </c>
      <c r="I28" s="25">
        <v>46033</v>
      </c>
      <c r="J28" s="18" t="s">
        <v>289</v>
      </c>
      <c r="K28" s="41" t="s">
        <v>122</v>
      </c>
    </row>
    <row r="29" spans="1:11" ht="90" x14ac:dyDescent="0.25">
      <c r="A29" s="2">
        <v>2601025</v>
      </c>
      <c r="B29" s="11" t="s">
        <v>49</v>
      </c>
      <c r="C29" s="2" t="s">
        <v>26</v>
      </c>
      <c r="D29" s="2" t="s">
        <v>41</v>
      </c>
      <c r="E29" s="13">
        <v>30236704</v>
      </c>
      <c r="F29" s="9">
        <v>3500000</v>
      </c>
      <c r="G29" s="12">
        <v>46023</v>
      </c>
      <c r="H29" s="12">
        <v>46023</v>
      </c>
      <c r="I29" s="25">
        <v>46037</v>
      </c>
      <c r="J29" s="18"/>
      <c r="K29" s="41" t="s">
        <v>123</v>
      </c>
    </row>
    <row r="30" spans="1:11" ht="90" x14ac:dyDescent="0.25">
      <c r="A30" s="2">
        <v>2601026</v>
      </c>
      <c r="B30" s="11" t="s">
        <v>57</v>
      </c>
      <c r="C30" s="2" t="s">
        <v>26</v>
      </c>
      <c r="D30" s="2" t="s">
        <v>58</v>
      </c>
      <c r="E30" s="13">
        <v>830503355</v>
      </c>
      <c r="F30" s="9">
        <v>50000000</v>
      </c>
      <c r="G30" s="12">
        <v>46023</v>
      </c>
      <c r="H30" s="12">
        <v>46025</v>
      </c>
      <c r="I30" s="25">
        <v>46033</v>
      </c>
      <c r="J30" s="18"/>
      <c r="K30" s="41" t="s">
        <v>124</v>
      </c>
    </row>
    <row r="31" spans="1:11" ht="90" x14ac:dyDescent="0.25">
      <c r="A31" s="2">
        <v>2601027</v>
      </c>
      <c r="B31" s="11" t="s">
        <v>59</v>
      </c>
      <c r="C31" s="2" t="s">
        <v>26</v>
      </c>
      <c r="D31" s="2" t="s">
        <v>60</v>
      </c>
      <c r="E31" s="13">
        <v>1053841673</v>
      </c>
      <c r="F31" s="9">
        <v>4500000</v>
      </c>
      <c r="G31" s="12">
        <v>46024</v>
      </c>
      <c r="H31" s="12">
        <v>46025</v>
      </c>
      <c r="I31" s="25">
        <v>46037</v>
      </c>
      <c r="J31" s="18" t="s">
        <v>290</v>
      </c>
      <c r="K31" s="41" t="s">
        <v>138</v>
      </c>
    </row>
    <row r="32" spans="1:11" ht="90" x14ac:dyDescent="0.25">
      <c r="A32" s="2">
        <v>2601028</v>
      </c>
      <c r="B32" s="11" t="s">
        <v>50</v>
      </c>
      <c r="C32" s="2" t="s">
        <v>26</v>
      </c>
      <c r="D32" s="2" t="s">
        <v>61</v>
      </c>
      <c r="E32" s="2">
        <v>1053859959</v>
      </c>
      <c r="F32" s="9">
        <v>4000000</v>
      </c>
      <c r="G32" s="12">
        <v>46024</v>
      </c>
      <c r="H32" s="12">
        <v>46025</v>
      </c>
      <c r="I32" s="25">
        <v>46037</v>
      </c>
      <c r="J32" s="18"/>
      <c r="K32" s="41" t="s">
        <v>125</v>
      </c>
    </row>
    <row r="33" spans="1:11" ht="120" x14ac:dyDescent="0.25">
      <c r="A33" s="2">
        <v>2601029</v>
      </c>
      <c r="B33" s="11" t="s">
        <v>62</v>
      </c>
      <c r="C33" s="2" t="s">
        <v>26</v>
      </c>
      <c r="D33" s="2" t="s">
        <v>63</v>
      </c>
      <c r="E33" s="2">
        <v>810004742</v>
      </c>
      <c r="F33" s="9">
        <v>94500000</v>
      </c>
      <c r="G33" s="12">
        <v>46024</v>
      </c>
      <c r="H33" s="12">
        <v>46025</v>
      </c>
      <c r="I33" s="25">
        <v>46037</v>
      </c>
      <c r="J33" s="18" t="s">
        <v>290</v>
      </c>
      <c r="K33" s="41" t="s">
        <v>126</v>
      </c>
    </row>
    <row r="34" spans="1:11" ht="90" x14ac:dyDescent="0.25">
      <c r="A34" s="2">
        <v>2601030</v>
      </c>
      <c r="B34" s="11" t="s">
        <v>59</v>
      </c>
      <c r="C34" s="2" t="s">
        <v>26</v>
      </c>
      <c r="D34" s="2" t="s">
        <v>64</v>
      </c>
      <c r="E34" s="2">
        <v>1053861780</v>
      </c>
      <c r="F34" s="9">
        <v>4000000</v>
      </c>
      <c r="G34" s="12">
        <v>46024</v>
      </c>
      <c r="H34" s="12">
        <v>46025</v>
      </c>
      <c r="I34" s="25">
        <v>46037</v>
      </c>
      <c r="J34" s="18" t="s">
        <v>290</v>
      </c>
      <c r="K34" s="41" t="s">
        <v>127</v>
      </c>
    </row>
    <row r="35" spans="1:11" ht="90" x14ac:dyDescent="0.25">
      <c r="A35" s="2">
        <v>2601031</v>
      </c>
      <c r="B35" s="11" t="s">
        <v>65</v>
      </c>
      <c r="C35" s="2" t="s">
        <v>26</v>
      </c>
      <c r="D35" s="2" t="s">
        <v>66</v>
      </c>
      <c r="E35" s="2">
        <v>1053871726</v>
      </c>
      <c r="F35" s="9">
        <v>3500000</v>
      </c>
      <c r="G35" s="12">
        <v>46024</v>
      </c>
      <c r="H35" s="12">
        <v>46024</v>
      </c>
      <c r="I35" s="25">
        <v>46037</v>
      </c>
      <c r="J35" s="18"/>
      <c r="K35" s="22" t="s">
        <v>128</v>
      </c>
    </row>
    <row r="36" spans="1:11" ht="90" x14ac:dyDescent="0.25">
      <c r="A36" s="2">
        <v>2601032</v>
      </c>
      <c r="B36" s="11" t="s">
        <v>67</v>
      </c>
      <c r="C36" s="2" t="s">
        <v>26</v>
      </c>
      <c r="D36" s="2" t="s">
        <v>68</v>
      </c>
      <c r="E36" s="13">
        <v>900357504</v>
      </c>
      <c r="F36" s="9">
        <v>10000000</v>
      </c>
      <c r="G36" s="12">
        <v>46024</v>
      </c>
      <c r="H36" s="7">
        <v>46027</v>
      </c>
      <c r="I36" s="18">
        <v>46034</v>
      </c>
      <c r="J36" s="18"/>
      <c r="K36" s="22" t="s">
        <v>129</v>
      </c>
    </row>
    <row r="37" spans="1:11" ht="90" x14ac:dyDescent="0.25">
      <c r="A37" s="2">
        <v>2601033</v>
      </c>
      <c r="B37" s="11" t="s">
        <v>69</v>
      </c>
      <c r="C37" s="2" t="s">
        <v>26</v>
      </c>
      <c r="D37" s="2" t="s">
        <v>70</v>
      </c>
      <c r="E37" s="2">
        <v>1053827913</v>
      </c>
      <c r="F37" s="9">
        <v>1720000</v>
      </c>
      <c r="G37" s="12">
        <v>46024</v>
      </c>
      <c r="H37" s="7">
        <v>46025</v>
      </c>
      <c r="I37" s="18">
        <v>46034</v>
      </c>
      <c r="J37" s="18"/>
      <c r="K37" s="22" t="s">
        <v>130</v>
      </c>
    </row>
    <row r="38" spans="1:11" ht="120" x14ac:dyDescent="0.25">
      <c r="A38" s="2">
        <v>2601034</v>
      </c>
      <c r="B38" s="11" t="s">
        <v>71</v>
      </c>
      <c r="C38" s="2" t="s">
        <v>26</v>
      </c>
      <c r="D38" s="2" t="s">
        <v>72</v>
      </c>
      <c r="E38" s="13">
        <v>30230123</v>
      </c>
      <c r="F38" s="9">
        <v>2000000</v>
      </c>
      <c r="G38" s="12">
        <v>46024</v>
      </c>
      <c r="H38" s="7">
        <v>46024</v>
      </c>
      <c r="I38" s="18">
        <v>46034</v>
      </c>
      <c r="J38" s="18" t="s">
        <v>284</v>
      </c>
      <c r="K38" s="22" t="s">
        <v>131</v>
      </c>
    </row>
    <row r="39" spans="1:11" ht="90" x14ac:dyDescent="0.25">
      <c r="A39" s="2">
        <v>2601035</v>
      </c>
      <c r="B39" s="11" t="s">
        <v>73</v>
      </c>
      <c r="C39" s="2" t="s">
        <v>26</v>
      </c>
      <c r="D39" s="2" t="s">
        <v>16</v>
      </c>
      <c r="E39" s="2">
        <v>75088900</v>
      </c>
      <c r="F39" s="9">
        <v>4500000</v>
      </c>
      <c r="G39" s="12">
        <v>46024</v>
      </c>
      <c r="H39" s="7">
        <v>46025</v>
      </c>
      <c r="I39" s="18">
        <v>46053</v>
      </c>
      <c r="J39" s="38" t="s">
        <v>291</v>
      </c>
      <c r="K39" s="27" t="s">
        <v>132</v>
      </c>
    </row>
    <row r="40" spans="1:11" ht="120" x14ac:dyDescent="0.25">
      <c r="A40" s="2">
        <v>2601036</v>
      </c>
      <c r="B40" s="23" t="s">
        <v>75</v>
      </c>
      <c r="C40" s="2" t="s">
        <v>26</v>
      </c>
      <c r="D40" s="24" t="s">
        <v>74</v>
      </c>
      <c r="E40" s="24">
        <v>30239487</v>
      </c>
      <c r="F40" s="21">
        <v>1280000</v>
      </c>
      <c r="G40" s="12">
        <v>46024</v>
      </c>
      <c r="H40" s="7">
        <v>46025</v>
      </c>
      <c r="I40" s="18">
        <v>46034</v>
      </c>
      <c r="J40" s="18"/>
      <c r="K40" s="22" t="s">
        <v>133</v>
      </c>
    </row>
    <row r="41" spans="1:11" ht="120" x14ac:dyDescent="0.25">
      <c r="A41" s="2">
        <v>2601037</v>
      </c>
      <c r="B41" s="23" t="s">
        <v>75</v>
      </c>
      <c r="C41" s="2" t="s">
        <v>26</v>
      </c>
      <c r="D41" s="2" t="s">
        <v>76</v>
      </c>
      <c r="E41" s="2">
        <v>1053813593</v>
      </c>
      <c r="F41" s="21">
        <v>1280000</v>
      </c>
      <c r="G41" s="12">
        <v>46024</v>
      </c>
      <c r="H41" s="7">
        <v>46025</v>
      </c>
      <c r="I41" s="18">
        <v>46034</v>
      </c>
      <c r="J41" s="18" t="s">
        <v>289</v>
      </c>
      <c r="K41" s="26" t="s">
        <v>134</v>
      </c>
    </row>
    <row r="42" spans="1:11" ht="120" x14ac:dyDescent="0.25">
      <c r="A42" s="2">
        <v>2601038</v>
      </c>
      <c r="B42" s="23" t="s">
        <v>75</v>
      </c>
      <c r="C42" s="2" t="s">
        <v>26</v>
      </c>
      <c r="D42" s="2" t="s">
        <v>77</v>
      </c>
      <c r="E42" s="13">
        <v>1053873530</v>
      </c>
      <c r="F42" s="21">
        <v>1280000</v>
      </c>
      <c r="G42" s="12">
        <v>46024</v>
      </c>
      <c r="H42" s="7">
        <v>46025</v>
      </c>
      <c r="I42" s="18">
        <v>46034</v>
      </c>
      <c r="J42" s="18"/>
      <c r="K42" s="26" t="s">
        <v>135</v>
      </c>
    </row>
    <row r="43" spans="1:11" ht="90" x14ac:dyDescent="0.25">
      <c r="A43" s="2">
        <v>2601039</v>
      </c>
      <c r="B43" s="11" t="s">
        <v>78</v>
      </c>
      <c r="C43" s="2" t="s">
        <v>26</v>
      </c>
      <c r="D43" s="2" t="s">
        <v>79</v>
      </c>
      <c r="E43" s="2">
        <v>9001346357</v>
      </c>
      <c r="F43" s="9">
        <v>71400000</v>
      </c>
      <c r="G43" s="12">
        <v>46024</v>
      </c>
      <c r="H43" s="12">
        <v>46024</v>
      </c>
      <c r="I43" s="25">
        <v>46052</v>
      </c>
      <c r="J43" s="18" t="s">
        <v>292</v>
      </c>
      <c r="K43" s="26" t="s">
        <v>136</v>
      </c>
    </row>
    <row r="44" spans="1:11" ht="120" x14ac:dyDescent="0.25">
      <c r="A44" s="2">
        <v>2601040</v>
      </c>
      <c r="B44" s="11" t="s">
        <v>80</v>
      </c>
      <c r="C44" s="2" t="s">
        <v>26</v>
      </c>
      <c r="D44" s="2" t="s">
        <v>11</v>
      </c>
      <c r="E44" s="2">
        <v>1053792498</v>
      </c>
      <c r="F44" s="9">
        <v>33273637</v>
      </c>
      <c r="G44" s="12">
        <v>46024</v>
      </c>
      <c r="H44" s="12">
        <v>46024</v>
      </c>
      <c r="I44" s="25">
        <v>46203</v>
      </c>
      <c r="J44" s="18" t="s">
        <v>293</v>
      </c>
      <c r="K44" s="22" t="s">
        <v>117</v>
      </c>
    </row>
    <row r="45" spans="1:11" ht="120" x14ac:dyDescent="0.25">
      <c r="A45" s="2">
        <v>2601041</v>
      </c>
      <c r="B45" s="23" t="s">
        <v>75</v>
      </c>
      <c r="C45" s="2" t="s">
        <v>26</v>
      </c>
      <c r="D45" s="2" t="s">
        <v>25</v>
      </c>
      <c r="E45" s="2">
        <v>79894613</v>
      </c>
      <c r="F45" s="21">
        <v>1280000</v>
      </c>
      <c r="G45" s="12">
        <v>46024</v>
      </c>
      <c r="H45" s="7">
        <v>46025</v>
      </c>
      <c r="I45" s="18">
        <v>46034</v>
      </c>
      <c r="J45" s="18" t="s">
        <v>289</v>
      </c>
      <c r="K45" s="22" t="s">
        <v>116</v>
      </c>
    </row>
    <row r="46" spans="1:11" ht="105" x14ac:dyDescent="0.25">
      <c r="A46" s="2">
        <v>2601042</v>
      </c>
      <c r="B46" s="11" t="s">
        <v>81</v>
      </c>
      <c r="C46" s="2" t="s">
        <v>26</v>
      </c>
      <c r="D46" s="2" t="s">
        <v>82</v>
      </c>
      <c r="E46" s="2">
        <v>1053847476</v>
      </c>
      <c r="F46" s="9">
        <v>1720000</v>
      </c>
      <c r="G46" s="12">
        <v>46024</v>
      </c>
      <c r="H46" s="7">
        <v>46025</v>
      </c>
      <c r="I46" s="18">
        <v>46034</v>
      </c>
      <c r="J46" s="18" t="s">
        <v>289</v>
      </c>
      <c r="K46" s="22" t="s">
        <v>115</v>
      </c>
    </row>
    <row r="47" spans="1:11" ht="105" x14ac:dyDescent="0.25">
      <c r="A47" s="2">
        <v>2601043</v>
      </c>
      <c r="B47" s="11" t="s">
        <v>81</v>
      </c>
      <c r="C47" s="2" t="s">
        <v>26</v>
      </c>
      <c r="D47" s="2" t="s">
        <v>24</v>
      </c>
      <c r="E47" s="2">
        <v>75105595</v>
      </c>
      <c r="F47" s="9">
        <v>1720000</v>
      </c>
      <c r="G47" s="12">
        <v>46024</v>
      </c>
      <c r="H47" s="7">
        <v>46025</v>
      </c>
      <c r="I47" s="18">
        <v>46034</v>
      </c>
      <c r="J47" s="18" t="s">
        <v>289</v>
      </c>
      <c r="K47" s="22" t="s">
        <v>114</v>
      </c>
    </row>
    <row r="48" spans="1:11" ht="90" x14ac:dyDescent="0.25">
      <c r="A48" s="2">
        <v>2601044</v>
      </c>
      <c r="B48" s="11" t="s">
        <v>83</v>
      </c>
      <c r="C48" s="2" t="s">
        <v>26</v>
      </c>
      <c r="D48" s="2" t="s">
        <v>38</v>
      </c>
      <c r="E48" s="13">
        <v>75078301</v>
      </c>
      <c r="F48" s="9">
        <v>4500000</v>
      </c>
      <c r="G48" s="12">
        <v>46024</v>
      </c>
      <c r="H48" s="7">
        <v>46025</v>
      </c>
      <c r="I48" s="18">
        <v>46053</v>
      </c>
      <c r="J48" s="18" t="s">
        <v>291</v>
      </c>
      <c r="K48" s="22" t="s">
        <v>113</v>
      </c>
    </row>
    <row r="49" spans="1:13" ht="90" x14ac:dyDescent="0.25">
      <c r="A49" s="2">
        <v>2601045</v>
      </c>
      <c r="B49" s="11" t="s">
        <v>83</v>
      </c>
      <c r="C49" s="2" t="s">
        <v>26</v>
      </c>
      <c r="D49" s="2" t="s">
        <v>84</v>
      </c>
      <c r="E49" s="13">
        <v>75080922</v>
      </c>
      <c r="F49" s="9">
        <v>4500000</v>
      </c>
      <c r="G49" s="12">
        <v>46024</v>
      </c>
      <c r="H49" s="7">
        <v>46025</v>
      </c>
      <c r="I49" s="18">
        <v>46053</v>
      </c>
      <c r="J49" s="18" t="s">
        <v>291</v>
      </c>
      <c r="K49" s="22" t="s">
        <v>112</v>
      </c>
    </row>
    <row r="50" spans="1:13" ht="90" x14ac:dyDescent="0.25">
      <c r="A50" s="2">
        <v>2601046</v>
      </c>
      <c r="B50" s="11" t="s">
        <v>83</v>
      </c>
      <c r="C50" s="2" t="s">
        <v>26</v>
      </c>
      <c r="D50" s="2" t="s">
        <v>85</v>
      </c>
      <c r="E50" s="13">
        <v>1053870554</v>
      </c>
      <c r="F50" s="9">
        <v>4500000</v>
      </c>
      <c r="G50" s="12">
        <v>46024</v>
      </c>
      <c r="H50" s="7">
        <v>46025</v>
      </c>
      <c r="I50" s="18">
        <v>46053</v>
      </c>
      <c r="J50" s="18" t="s">
        <v>291</v>
      </c>
      <c r="K50" s="22" t="s">
        <v>111</v>
      </c>
    </row>
    <row r="51" spans="1:13" ht="90" x14ac:dyDescent="0.25">
      <c r="A51" s="2">
        <v>2601047</v>
      </c>
      <c r="B51" s="16" t="s">
        <v>87</v>
      </c>
      <c r="C51" s="2" t="s">
        <v>26</v>
      </c>
      <c r="D51" s="2" t="s">
        <v>86</v>
      </c>
      <c r="E51" s="13">
        <v>1053793725</v>
      </c>
      <c r="F51" s="9">
        <v>7500000</v>
      </c>
      <c r="G51" s="12">
        <v>46025</v>
      </c>
      <c r="H51" s="7">
        <v>46025</v>
      </c>
      <c r="I51" s="18">
        <v>46081</v>
      </c>
      <c r="J51" s="18" t="s">
        <v>294</v>
      </c>
      <c r="K51" s="22" t="s">
        <v>110</v>
      </c>
    </row>
    <row r="52" spans="1:13" ht="120" x14ac:dyDescent="0.25">
      <c r="A52" s="2">
        <v>2601048</v>
      </c>
      <c r="B52" s="11" t="s">
        <v>107</v>
      </c>
      <c r="C52" s="2" t="s">
        <v>26</v>
      </c>
      <c r="D52" s="2" t="s">
        <v>108</v>
      </c>
      <c r="E52" s="13" t="s">
        <v>139</v>
      </c>
      <c r="F52" s="9">
        <v>300000000</v>
      </c>
      <c r="G52" s="7">
        <v>46029</v>
      </c>
      <c r="H52" s="7">
        <v>46031</v>
      </c>
      <c r="I52" s="18">
        <v>46035</v>
      </c>
      <c r="J52" s="18" t="s">
        <v>293</v>
      </c>
      <c r="K52" s="22" t="s">
        <v>109</v>
      </c>
    </row>
    <row r="53" spans="1:13" ht="120" x14ac:dyDescent="0.25">
      <c r="A53" s="2">
        <v>2601049</v>
      </c>
      <c r="B53" s="11" t="s">
        <v>143</v>
      </c>
      <c r="C53" s="2" t="s">
        <v>26</v>
      </c>
      <c r="D53" s="2" t="s">
        <v>141</v>
      </c>
      <c r="E53" s="13">
        <v>1053803819</v>
      </c>
      <c r="F53" s="9">
        <v>20486223</v>
      </c>
      <c r="G53" s="7">
        <v>46036</v>
      </c>
      <c r="H53" s="7">
        <v>46037</v>
      </c>
      <c r="I53" s="18">
        <v>46203</v>
      </c>
      <c r="J53" s="18" t="s">
        <v>295</v>
      </c>
      <c r="K53" s="22" t="s">
        <v>201</v>
      </c>
    </row>
    <row r="54" spans="1:13" ht="135" x14ac:dyDescent="0.25">
      <c r="A54" s="2">
        <v>2601050</v>
      </c>
      <c r="B54" s="11" t="s">
        <v>144</v>
      </c>
      <c r="C54" s="2" t="s">
        <v>26</v>
      </c>
      <c r="D54" s="2" t="s">
        <v>142</v>
      </c>
      <c r="E54" s="13">
        <v>1053808839</v>
      </c>
      <c r="F54" s="9">
        <v>20988000</v>
      </c>
      <c r="G54" s="7">
        <v>46036</v>
      </c>
      <c r="H54" s="7">
        <v>46037</v>
      </c>
      <c r="I54" s="18">
        <v>46218</v>
      </c>
      <c r="J54" s="18" t="s">
        <v>289</v>
      </c>
      <c r="K54" s="22" t="s">
        <v>202</v>
      </c>
    </row>
    <row r="55" spans="1:13" ht="135" x14ac:dyDescent="0.25">
      <c r="A55" s="2">
        <v>2601051</v>
      </c>
      <c r="B55" s="11" t="s">
        <v>146</v>
      </c>
      <c r="C55" s="2" t="s">
        <v>26</v>
      </c>
      <c r="D55" s="2" t="s">
        <v>145</v>
      </c>
      <c r="E55" s="13">
        <v>10274862</v>
      </c>
      <c r="F55" s="32">
        <v>20567448</v>
      </c>
      <c r="G55" s="7">
        <v>46048</v>
      </c>
      <c r="H55" s="7">
        <v>46048</v>
      </c>
      <c r="I55" s="18">
        <v>46229</v>
      </c>
      <c r="J55" s="18" t="s">
        <v>289</v>
      </c>
      <c r="K55" s="22" t="s">
        <v>203</v>
      </c>
    </row>
    <row r="56" spans="1:13" ht="210" x14ac:dyDescent="0.25">
      <c r="A56" s="2">
        <v>2601052</v>
      </c>
      <c r="B56" s="6" t="s">
        <v>162</v>
      </c>
      <c r="C56" s="2" t="s">
        <v>26</v>
      </c>
      <c r="D56" s="2" t="s">
        <v>147</v>
      </c>
      <c r="E56" s="13">
        <v>1053825500</v>
      </c>
      <c r="F56" s="32">
        <v>28620000</v>
      </c>
      <c r="G56" s="7">
        <v>46049</v>
      </c>
      <c r="H56" s="7">
        <v>46049</v>
      </c>
      <c r="I56" s="18">
        <v>46223</v>
      </c>
      <c r="J56" s="18" t="s">
        <v>284</v>
      </c>
      <c r="K56" s="22" t="s">
        <v>204</v>
      </c>
    </row>
    <row r="57" spans="1:13" ht="105" x14ac:dyDescent="0.25">
      <c r="A57" s="2">
        <v>2601053</v>
      </c>
      <c r="B57" s="11" t="s">
        <v>159</v>
      </c>
      <c r="C57" s="2" t="s">
        <v>26</v>
      </c>
      <c r="D57" s="2" t="s">
        <v>158</v>
      </c>
      <c r="E57" s="31">
        <v>1053861341</v>
      </c>
      <c r="F57" s="32">
        <v>28620000</v>
      </c>
      <c r="G57" s="7">
        <v>46049</v>
      </c>
      <c r="H57" s="7">
        <v>46055</v>
      </c>
      <c r="I57" s="18">
        <v>46234</v>
      </c>
      <c r="J57" s="18" t="s">
        <v>295</v>
      </c>
      <c r="K57" s="22" t="s">
        <v>205</v>
      </c>
    </row>
    <row r="58" spans="1:13" ht="135" x14ac:dyDescent="0.25">
      <c r="A58" s="2">
        <v>2601054</v>
      </c>
      <c r="B58" s="11" t="s">
        <v>160</v>
      </c>
      <c r="C58" s="2" t="s">
        <v>26</v>
      </c>
      <c r="D58" s="2" t="s">
        <v>161</v>
      </c>
      <c r="E58" s="13">
        <v>1021662870</v>
      </c>
      <c r="F58" s="32">
        <v>20988000</v>
      </c>
      <c r="G58" s="7">
        <v>46049</v>
      </c>
      <c r="H58" s="7">
        <v>46055</v>
      </c>
      <c r="I58" s="18">
        <v>46234</v>
      </c>
      <c r="J58" s="18" t="s">
        <v>295</v>
      </c>
      <c r="K58" s="22" t="s">
        <v>206</v>
      </c>
    </row>
    <row r="59" spans="1:13" ht="105" x14ac:dyDescent="0.25">
      <c r="A59" s="2">
        <v>2601055</v>
      </c>
      <c r="B59" s="11" t="s">
        <v>155</v>
      </c>
      <c r="C59" s="2" t="s">
        <v>26</v>
      </c>
      <c r="D59" s="2" t="s">
        <v>156</v>
      </c>
      <c r="E59" s="2">
        <v>1053871286</v>
      </c>
      <c r="F59" s="33">
        <v>18623840</v>
      </c>
      <c r="G59" s="7">
        <v>46050</v>
      </c>
      <c r="H59" s="7">
        <v>46055</v>
      </c>
      <c r="I59" s="18">
        <v>46203</v>
      </c>
      <c r="J59" s="18" t="s">
        <v>295</v>
      </c>
      <c r="K59" s="22" t="s">
        <v>207</v>
      </c>
    </row>
    <row r="60" spans="1:13" ht="180" x14ac:dyDescent="0.25">
      <c r="A60" s="2">
        <v>2601056</v>
      </c>
      <c r="B60" s="3" t="s">
        <v>157</v>
      </c>
      <c r="C60" s="2" t="s">
        <v>26</v>
      </c>
      <c r="D60" s="2" t="s">
        <v>148</v>
      </c>
      <c r="E60" s="14">
        <v>1057783269</v>
      </c>
      <c r="F60" s="33">
        <v>32696760</v>
      </c>
      <c r="G60" s="7">
        <v>46049</v>
      </c>
      <c r="H60" s="7">
        <v>46055</v>
      </c>
      <c r="I60" s="18">
        <v>46234</v>
      </c>
      <c r="J60" s="18" t="s">
        <v>284</v>
      </c>
      <c r="K60" s="22" t="s">
        <v>208</v>
      </c>
    </row>
    <row r="61" spans="1:13" ht="105" x14ac:dyDescent="0.25">
      <c r="A61" s="2">
        <v>2601057</v>
      </c>
      <c r="B61" s="11" t="s">
        <v>152</v>
      </c>
      <c r="C61" s="2" t="s">
        <v>26</v>
      </c>
      <c r="D61" s="2" t="s">
        <v>153</v>
      </c>
      <c r="E61" s="13">
        <v>24373417</v>
      </c>
      <c r="F61" s="33">
        <v>29645550</v>
      </c>
      <c r="G61" s="7">
        <v>46050</v>
      </c>
      <c r="H61" s="7">
        <v>46055</v>
      </c>
      <c r="I61" s="18">
        <v>46203</v>
      </c>
      <c r="J61" s="18" t="s">
        <v>295</v>
      </c>
      <c r="K61" s="22" t="s">
        <v>209</v>
      </c>
      <c r="L61" s="36">
        <f>F61/5</f>
        <v>5929110</v>
      </c>
    </row>
    <row r="62" spans="1:13" ht="120" x14ac:dyDescent="0.25">
      <c r="A62" s="2">
        <v>2601058</v>
      </c>
      <c r="B62" s="11" t="s">
        <v>154</v>
      </c>
      <c r="C62" s="2" t="s">
        <v>26</v>
      </c>
      <c r="D62" s="2" t="s">
        <v>149</v>
      </c>
      <c r="E62" s="13">
        <v>1053848522</v>
      </c>
      <c r="F62" s="33">
        <v>28620000</v>
      </c>
      <c r="G62" s="7">
        <v>46050</v>
      </c>
      <c r="H62" s="7">
        <v>46055</v>
      </c>
      <c r="I62" s="18">
        <v>46234</v>
      </c>
      <c r="J62" s="18" t="s">
        <v>284</v>
      </c>
      <c r="K62" s="22" t="s">
        <v>210</v>
      </c>
    </row>
    <row r="63" spans="1:13" ht="90" x14ac:dyDescent="0.25">
      <c r="A63" s="2">
        <v>2601059</v>
      </c>
      <c r="B63" s="11" t="s">
        <v>9</v>
      </c>
      <c r="C63" s="2" t="s">
        <v>26</v>
      </c>
      <c r="D63" s="2" t="s">
        <v>10</v>
      </c>
      <c r="E63" s="2">
        <v>10247687</v>
      </c>
      <c r="F63" s="33">
        <v>33708000</v>
      </c>
      <c r="G63" s="7">
        <v>46050</v>
      </c>
      <c r="H63" s="7">
        <v>46055</v>
      </c>
      <c r="I63" s="18">
        <v>46203</v>
      </c>
      <c r="J63" s="18" t="s">
        <v>288</v>
      </c>
      <c r="K63" s="22" t="s">
        <v>211</v>
      </c>
      <c r="L63" s="36"/>
      <c r="M63" s="36"/>
    </row>
    <row r="64" spans="1:13" ht="90" x14ac:dyDescent="0.25">
      <c r="A64" s="2">
        <v>2601060</v>
      </c>
      <c r="B64" s="11" t="s">
        <v>163</v>
      </c>
      <c r="C64" s="2" t="s">
        <v>26</v>
      </c>
      <c r="D64" s="2" t="s">
        <v>164</v>
      </c>
      <c r="E64" s="2">
        <v>75063330</v>
      </c>
      <c r="F64" s="33">
        <v>23100000</v>
      </c>
      <c r="G64" s="7">
        <v>46050</v>
      </c>
      <c r="H64" s="7">
        <v>46055</v>
      </c>
      <c r="I64" s="18">
        <v>46234</v>
      </c>
      <c r="J64" s="18" t="s">
        <v>290</v>
      </c>
      <c r="K64" s="22" t="s">
        <v>212</v>
      </c>
    </row>
    <row r="65" spans="1:12" ht="90" x14ac:dyDescent="0.25">
      <c r="A65" s="2">
        <v>2601061</v>
      </c>
      <c r="B65" s="11" t="s">
        <v>150</v>
      </c>
      <c r="C65" s="2" t="s">
        <v>26</v>
      </c>
      <c r="D65" s="2" t="s">
        <v>151</v>
      </c>
      <c r="E65" s="2">
        <v>1053782854</v>
      </c>
      <c r="F65" s="33">
        <v>28620000</v>
      </c>
      <c r="G65" s="7">
        <v>46050</v>
      </c>
      <c r="H65" s="7">
        <v>46055</v>
      </c>
      <c r="I65" s="18">
        <v>46234</v>
      </c>
      <c r="J65" s="18" t="s">
        <v>291</v>
      </c>
      <c r="K65" s="22" t="s">
        <v>213</v>
      </c>
    </row>
    <row r="66" spans="1:12" ht="135" x14ac:dyDescent="0.25">
      <c r="A66" s="2">
        <v>2601062</v>
      </c>
      <c r="B66" s="11" t="s">
        <v>165</v>
      </c>
      <c r="C66" s="2" t="s">
        <v>26</v>
      </c>
      <c r="D66" s="2" t="s">
        <v>166</v>
      </c>
      <c r="E66" s="13">
        <v>1000098425</v>
      </c>
      <c r="F66" s="33">
        <v>28620000</v>
      </c>
      <c r="G66" s="7">
        <v>46050</v>
      </c>
      <c r="H66" s="7">
        <v>46055</v>
      </c>
      <c r="I66" s="18">
        <v>46234</v>
      </c>
      <c r="J66" s="18" t="s">
        <v>291</v>
      </c>
      <c r="K66" s="22" t="s">
        <v>214</v>
      </c>
    </row>
    <row r="67" spans="1:12" ht="90" x14ac:dyDescent="0.25">
      <c r="A67" s="2">
        <v>2601063</v>
      </c>
      <c r="B67" s="11" t="s">
        <v>168</v>
      </c>
      <c r="C67" s="2" t="s">
        <v>26</v>
      </c>
      <c r="D67" s="2" t="s">
        <v>167</v>
      </c>
      <c r="E67" s="13">
        <v>80039728</v>
      </c>
      <c r="F67" s="33">
        <v>28620000</v>
      </c>
      <c r="G67" s="7">
        <v>46050</v>
      </c>
      <c r="H67" s="7">
        <v>46055</v>
      </c>
      <c r="I67" s="18">
        <v>46234</v>
      </c>
      <c r="J67" s="18" t="s">
        <v>291</v>
      </c>
      <c r="K67" s="22" t="s">
        <v>215</v>
      </c>
    </row>
    <row r="68" spans="1:12" ht="120" x14ac:dyDescent="0.25">
      <c r="A68" s="2">
        <v>2601064</v>
      </c>
      <c r="B68" s="11" t="s">
        <v>170</v>
      </c>
      <c r="C68" s="2" t="s">
        <v>26</v>
      </c>
      <c r="D68" s="2" t="s">
        <v>169</v>
      </c>
      <c r="E68" s="13">
        <v>24347721</v>
      </c>
      <c r="F68" s="33">
        <v>28620000</v>
      </c>
      <c r="G68" s="7">
        <v>46050</v>
      </c>
      <c r="H68" s="7">
        <v>46055</v>
      </c>
      <c r="I68" s="18">
        <v>46234</v>
      </c>
      <c r="J68" s="18" t="s">
        <v>295</v>
      </c>
      <c r="K68" s="22" t="s">
        <v>216</v>
      </c>
    </row>
    <row r="69" spans="1:12" ht="90" x14ac:dyDescent="0.25">
      <c r="A69" s="2">
        <v>2601065</v>
      </c>
      <c r="B69" s="11" t="s">
        <v>172</v>
      </c>
      <c r="C69" s="2" t="s">
        <v>26</v>
      </c>
      <c r="D69" s="2" t="s">
        <v>171</v>
      </c>
      <c r="E69" s="13">
        <v>1053813593</v>
      </c>
      <c r="F69" s="33">
        <v>14850000</v>
      </c>
      <c r="G69" s="7">
        <v>46050</v>
      </c>
      <c r="H69" s="7">
        <v>46055</v>
      </c>
      <c r="I69" s="18">
        <v>46203</v>
      </c>
      <c r="J69" s="18" t="s">
        <v>289</v>
      </c>
      <c r="K69" s="22" t="s">
        <v>217</v>
      </c>
      <c r="L69" s="36"/>
    </row>
    <row r="70" spans="1:12" ht="90" x14ac:dyDescent="0.25">
      <c r="A70" s="2">
        <v>2601066</v>
      </c>
      <c r="B70" s="11" t="s">
        <v>172</v>
      </c>
      <c r="C70" s="2" t="s">
        <v>26</v>
      </c>
      <c r="D70" s="2" t="s">
        <v>173</v>
      </c>
      <c r="E70" s="13">
        <v>25081659</v>
      </c>
      <c r="F70" s="33">
        <v>14850000</v>
      </c>
      <c r="G70" s="7">
        <v>46050</v>
      </c>
      <c r="H70" s="7">
        <v>46055</v>
      </c>
      <c r="I70" s="18">
        <v>46203</v>
      </c>
      <c r="J70" s="18" t="s">
        <v>295</v>
      </c>
      <c r="K70" s="22" t="s">
        <v>232</v>
      </c>
    </row>
    <row r="71" spans="1:12" ht="90" x14ac:dyDescent="0.25">
      <c r="A71" s="2">
        <v>2601067</v>
      </c>
      <c r="B71" s="11" t="s">
        <v>172</v>
      </c>
      <c r="C71" s="2" t="s">
        <v>26</v>
      </c>
      <c r="D71" s="2" t="s">
        <v>174</v>
      </c>
      <c r="E71" s="13">
        <v>30337545</v>
      </c>
      <c r="F71" s="33">
        <v>14850000</v>
      </c>
      <c r="G71" s="7">
        <v>46050</v>
      </c>
      <c r="H71" s="7">
        <v>46055</v>
      </c>
      <c r="I71" s="18">
        <v>46203</v>
      </c>
      <c r="J71" s="18" t="s">
        <v>289</v>
      </c>
      <c r="K71" s="22" t="s">
        <v>218</v>
      </c>
    </row>
    <row r="72" spans="1:12" ht="105" x14ac:dyDescent="0.25">
      <c r="A72" s="2">
        <v>2601068</v>
      </c>
      <c r="B72" s="11" t="s">
        <v>175</v>
      </c>
      <c r="C72" s="2" t="s">
        <v>26</v>
      </c>
      <c r="D72" s="2" t="s">
        <v>176</v>
      </c>
      <c r="E72" s="13">
        <v>79758983</v>
      </c>
      <c r="F72" s="9">
        <v>40144320</v>
      </c>
      <c r="G72" s="7">
        <v>46050</v>
      </c>
      <c r="H72" s="7">
        <v>46055</v>
      </c>
      <c r="I72" s="18">
        <v>46234</v>
      </c>
      <c r="J72" s="18" t="s">
        <v>290</v>
      </c>
      <c r="K72" s="22" t="s">
        <v>219</v>
      </c>
    </row>
    <row r="73" spans="1:12" ht="105" x14ac:dyDescent="0.25">
      <c r="A73" s="2">
        <v>2601069</v>
      </c>
      <c r="B73" s="11" t="s">
        <v>177</v>
      </c>
      <c r="C73" s="2" t="s">
        <v>26</v>
      </c>
      <c r="D73" s="2" t="s">
        <v>178</v>
      </c>
      <c r="E73" s="13">
        <v>1053815842</v>
      </c>
      <c r="F73" s="9">
        <v>23850000</v>
      </c>
      <c r="G73" s="7">
        <v>46050</v>
      </c>
      <c r="H73" s="7">
        <v>46055</v>
      </c>
      <c r="I73" s="18">
        <v>46203</v>
      </c>
      <c r="J73" s="18" t="s">
        <v>295</v>
      </c>
      <c r="K73" s="22" t="s">
        <v>220</v>
      </c>
    </row>
    <row r="74" spans="1:12" ht="105" x14ac:dyDescent="0.25">
      <c r="A74" s="2">
        <v>2601070</v>
      </c>
      <c r="B74" s="11" t="s">
        <v>181</v>
      </c>
      <c r="C74" s="2" t="s">
        <v>26</v>
      </c>
      <c r="D74" s="2" t="s">
        <v>179</v>
      </c>
      <c r="E74" s="13">
        <v>75103452</v>
      </c>
      <c r="F74" s="9">
        <v>23850000</v>
      </c>
      <c r="G74" s="7">
        <v>46050</v>
      </c>
      <c r="H74" s="7">
        <v>46055</v>
      </c>
      <c r="I74" s="18">
        <v>46203</v>
      </c>
      <c r="J74" s="18" t="s">
        <v>296</v>
      </c>
      <c r="K74" s="22" t="s">
        <v>221</v>
      </c>
    </row>
    <row r="75" spans="1:12" ht="105" x14ac:dyDescent="0.25">
      <c r="A75" s="2">
        <v>2601071</v>
      </c>
      <c r="B75" s="20" t="s">
        <v>182</v>
      </c>
      <c r="C75" s="2" t="s">
        <v>26</v>
      </c>
      <c r="D75" s="19" t="s">
        <v>180</v>
      </c>
      <c r="E75" s="19">
        <v>860020863</v>
      </c>
      <c r="F75" s="21">
        <v>45000000</v>
      </c>
      <c r="G75" s="7">
        <v>46050</v>
      </c>
      <c r="H75" s="7">
        <v>46051</v>
      </c>
      <c r="I75" s="18">
        <v>46101</v>
      </c>
      <c r="J75" s="18" t="s">
        <v>290</v>
      </c>
      <c r="K75" s="22" t="s">
        <v>222</v>
      </c>
    </row>
    <row r="76" spans="1:12" ht="90" x14ac:dyDescent="0.25">
      <c r="A76" s="2">
        <v>2601072</v>
      </c>
      <c r="B76" s="11" t="s">
        <v>184</v>
      </c>
      <c r="C76" s="2" t="s">
        <v>26</v>
      </c>
      <c r="D76" s="2" t="s">
        <v>183</v>
      </c>
      <c r="E76" s="2">
        <v>1053848960</v>
      </c>
      <c r="F76" s="9">
        <v>17490000</v>
      </c>
      <c r="G76" s="7">
        <v>46051</v>
      </c>
      <c r="H76" s="7">
        <v>46051</v>
      </c>
      <c r="I76" s="18">
        <v>46203</v>
      </c>
      <c r="J76" s="18" t="s">
        <v>283</v>
      </c>
      <c r="K76" s="22" t="s">
        <v>223</v>
      </c>
    </row>
    <row r="77" spans="1:12" ht="90" x14ac:dyDescent="0.25">
      <c r="A77" s="2">
        <v>2601073</v>
      </c>
      <c r="B77" s="11" t="s">
        <v>186</v>
      </c>
      <c r="C77" s="2" t="s">
        <v>26</v>
      </c>
      <c r="D77" s="2" t="s">
        <v>185</v>
      </c>
      <c r="E77" s="2">
        <v>75081904</v>
      </c>
      <c r="F77" s="9">
        <v>12267594</v>
      </c>
      <c r="G77" s="7">
        <v>46051</v>
      </c>
      <c r="H77" s="7">
        <v>46055</v>
      </c>
      <c r="I77" s="18">
        <v>46203</v>
      </c>
      <c r="J77" s="18" t="s">
        <v>295</v>
      </c>
      <c r="K77" s="22" t="s">
        <v>224</v>
      </c>
    </row>
    <row r="78" spans="1:12" ht="90" x14ac:dyDescent="0.25">
      <c r="A78" s="2">
        <v>2601074</v>
      </c>
      <c r="B78" s="11" t="s">
        <v>187</v>
      </c>
      <c r="C78" s="2" t="s">
        <v>26</v>
      </c>
      <c r="D78" s="2" t="s">
        <v>188</v>
      </c>
      <c r="E78" s="2">
        <v>890801042</v>
      </c>
      <c r="F78" s="9">
        <v>90000000</v>
      </c>
      <c r="G78" s="7">
        <v>46052</v>
      </c>
      <c r="H78" s="7">
        <v>46052</v>
      </c>
      <c r="I78" s="18">
        <v>46356</v>
      </c>
      <c r="J78" s="18" t="s">
        <v>308</v>
      </c>
      <c r="K78" s="22" t="s">
        <v>225</v>
      </c>
    </row>
    <row r="79" spans="1:12" ht="90" x14ac:dyDescent="0.25">
      <c r="A79" s="2">
        <v>2601075</v>
      </c>
      <c r="B79" s="11" t="s">
        <v>189</v>
      </c>
      <c r="C79" s="2" t="s">
        <v>26</v>
      </c>
      <c r="D79" s="2" t="s">
        <v>190</v>
      </c>
      <c r="E79" s="2">
        <v>800171839</v>
      </c>
      <c r="F79" s="9">
        <v>556550000</v>
      </c>
      <c r="G79" s="7">
        <v>46052</v>
      </c>
      <c r="H79" s="7">
        <v>46052</v>
      </c>
      <c r="I79" s="18">
        <v>46371</v>
      </c>
      <c r="J79" s="18" t="s">
        <v>308</v>
      </c>
      <c r="K79" s="22" t="s">
        <v>226</v>
      </c>
    </row>
    <row r="80" spans="1:12" ht="90" x14ac:dyDescent="0.25">
      <c r="A80" s="2">
        <v>2601076</v>
      </c>
      <c r="B80" s="11" t="s">
        <v>192</v>
      </c>
      <c r="C80" s="2" t="s">
        <v>26</v>
      </c>
      <c r="D80" s="2" t="s">
        <v>191</v>
      </c>
      <c r="E80" s="34">
        <v>1053835284</v>
      </c>
      <c r="F80" s="9">
        <v>28620000</v>
      </c>
      <c r="G80" s="7">
        <v>46051</v>
      </c>
      <c r="H80" s="7">
        <v>46055</v>
      </c>
      <c r="I80" s="18">
        <v>46234</v>
      </c>
      <c r="J80" s="18" t="s">
        <v>290</v>
      </c>
      <c r="K80" s="22" t="s">
        <v>227</v>
      </c>
    </row>
    <row r="81" spans="1:11" ht="120" x14ac:dyDescent="0.25">
      <c r="A81" s="2">
        <v>2601077</v>
      </c>
      <c r="B81" s="20" t="s">
        <v>193</v>
      </c>
      <c r="C81" s="2" t="s">
        <v>26</v>
      </c>
      <c r="D81" s="19" t="s">
        <v>194</v>
      </c>
      <c r="E81" s="19">
        <v>1053847721</v>
      </c>
      <c r="F81" s="9">
        <v>28620000</v>
      </c>
      <c r="G81" s="7">
        <v>46051</v>
      </c>
      <c r="H81" s="7">
        <v>46055</v>
      </c>
      <c r="I81" s="18">
        <v>46234</v>
      </c>
      <c r="J81" s="18" t="s">
        <v>291</v>
      </c>
      <c r="K81" s="22" t="s">
        <v>228</v>
      </c>
    </row>
    <row r="82" spans="1:11" ht="90" x14ac:dyDescent="0.25">
      <c r="A82" s="2">
        <v>2601078</v>
      </c>
      <c r="B82" s="11" t="s">
        <v>195</v>
      </c>
      <c r="C82" s="2" t="s">
        <v>26</v>
      </c>
      <c r="D82" s="2" t="s">
        <v>196</v>
      </c>
      <c r="E82" s="13">
        <v>810004545</v>
      </c>
      <c r="F82" s="15">
        <v>1283432000</v>
      </c>
      <c r="G82" s="7">
        <v>46051</v>
      </c>
      <c r="H82" s="7">
        <v>46052</v>
      </c>
      <c r="I82" s="18">
        <v>46386</v>
      </c>
      <c r="J82" s="18" t="s">
        <v>308</v>
      </c>
      <c r="K82" s="22" t="s">
        <v>229</v>
      </c>
    </row>
    <row r="83" spans="1:11" ht="90" x14ac:dyDescent="0.25">
      <c r="A83" s="2">
        <v>2601079</v>
      </c>
      <c r="B83" s="11" t="s">
        <v>197</v>
      </c>
      <c r="C83" s="2" t="s">
        <v>26</v>
      </c>
      <c r="D83" s="2" t="s">
        <v>198</v>
      </c>
      <c r="E83" s="13">
        <v>1053862353</v>
      </c>
      <c r="F83" s="9">
        <v>23850000</v>
      </c>
      <c r="G83" s="7">
        <v>46051</v>
      </c>
      <c r="H83" s="7">
        <v>46055</v>
      </c>
      <c r="I83" s="18">
        <v>46203</v>
      </c>
      <c r="J83" s="18" t="s">
        <v>297</v>
      </c>
      <c r="K83" s="22" t="s">
        <v>230</v>
      </c>
    </row>
    <row r="84" spans="1:11" ht="90" x14ac:dyDescent="0.25">
      <c r="A84" s="2">
        <v>2601080</v>
      </c>
      <c r="B84" s="20" t="s">
        <v>199</v>
      </c>
      <c r="C84" s="2" t="s">
        <v>26</v>
      </c>
      <c r="D84" s="17" t="s">
        <v>200</v>
      </c>
      <c r="E84" s="43">
        <v>800211488</v>
      </c>
      <c r="F84" s="9">
        <v>15000000</v>
      </c>
      <c r="G84" s="7">
        <v>46051</v>
      </c>
      <c r="H84" s="7">
        <v>46052</v>
      </c>
      <c r="I84" s="18">
        <v>46083</v>
      </c>
      <c r="J84" s="18" t="s">
        <v>298</v>
      </c>
      <c r="K84" s="22" t="s">
        <v>231</v>
      </c>
    </row>
    <row r="85" spans="1:11" ht="150" x14ac:dyDescent="0.25">
      <c r="A85" s="2">
        <v>2602081</v>
      </c>
      <c r="B85" s="11" t="s">
        <v>235</v>
      </c>
      <c r="C85" s="2" t="s">
        <v>233</v>
      </c>
      <c r="D85" s="2" t="s">
        <v>234</v>
      </c>
      <c r="E85" s="13">
        <v>901518931</v>
      </c>
      <c r="F85" s="9">
        <v>459777645</v>
      </c>
      <c r="G85" s="7">
        <v>46082</v>
      </c>
      <c r="H85" s="7">
        <v>46082</v>
      </c>
      <c r="I85" s="18">
        <v>46387</v>
      </c>
      <c r="J85" s="18" t="s">
        <v>283</v>
      </c>
      <c r="K85" s="22" t="s">
        <v>243</v>
      </c>
    </row>
    <row r="86" spans="1:11" ht="90" x14ac:dyDescent="0.25">
      <c r="A86" s="2">
        <v>2602082</v>
      </c>
      <c r="B86" s="11" t="s">
        <v>241</v>
      </c>
      <c r="C86" s="2" t="s">
        <v>237</v>
      </c>
      <c r="D86" s="2" t="s">
        <v>236</v>
      </c>
      <c r="E86" s="13">
        <v>901046633</v>
      </c>
      <c r="F86" s="9">
        <v>16057658</v>
      </c>
      <c r="G86" s="7">
        <v>46083</v>
      </c>
      <c r="H86" s="7">
        <v>46093</v>
      </c>
      <c r="I86" s="18">
        <v>46387</v>
      </c>
      <c r="J86" s="18" t="s">
        <v>298</v>
      </c>
      <c r="K86" s="22" t="s">
        <v>242</v>
      </c>
    </row>
    <row r="87" spans="1:11" ht="120" x14ac:dyDescent="0.25">
      <c r="A87" s="2">
        <v>2603083</v>
      </c>
      <c r="B87" s="11" t="s">
        <v>238</v>
      </c>
      <c r="C87" s="2" t="s">
        <v>239</v>
      </c>
      <c r="D87" s="2" t="s">
        <v>240</v>
      </c>
      <c r="E87" s="13">
        <v>901363455</v>
      </c>
      <c r="F87" s="9">
        <v>49000000</v>
      </c>
      <c r="G87" s="7">
        <v>46090</v>
      </c>
      <c r="H87" s="7">
        <v>46082</v>
      </c>
      <c r="I87" s="18">
        <v>46387</v>
      </c>
      <c r="J87" s="18" t="s">
        <v>285</v>
      </c>
      <c r="K87" s="22" t="s">
        <v>244</v>
      </c>
    </row>
    <row r="88" spans="1:11" ht="90" x14ac:dyDescent="0.25">
      <c r="A88" s="2">
        <v>2603084</v>
      </c>
      <c r="B88" s="11" t="s">
        <v>245</v>
      </c>
      <c r="C88" s="2" t="s">
        <v>247</v>
      </c>
      <c r="D88" s="2" t="s">
        <v>246</v>
      </c>
      <c r="E88" s="13">
        <v>890806065</v>
      </c>
      <c r="F88" s="9">
        <v>25840000</v>
      </c>
      <c r="G88" s="7">
        <v>46097</v>
      </c>
      <c r="H88" s="7">
        <v>46097</v>
      </c>
      <c r="I88" s="18">
        <v>46387</v>
      </c>
      <c r="J88" s="18" t="s">
        <v>285</v>
      </c>
      <c r="K88" s="22" t="s">
        <v>255</v>
      </c>
    </row>
    <row r="89" spans="1:11" ht="90" x14ac:dyDescent="0.25">
      <c r="A89" s="2">
        <v>2603085</v>
      </c>
      <c r="B89" s="11" t="s">
        <v>251</v>
      </c>
      <c r="C89" s="2" t="s">
        <v>254</v>
      </c>
      <c r="D89" s="2" t="s">
        <v>252</v>
      </c>
      <c r="E89" s="13" t="s">
        <v>253</v>
      </c>
      <c r="F89" s="9">
        <v>1290348463</v>
      </c>
      <c r="G89" s="7">
        <v>46106</v>
      </c>
      <c r="H89" s="7">
        <v>46106</v>
      </c>
      <c r="I89" s="18">
        <v>46387</v>
      </c>
      <c r="J89" s="18" t="s">
        <v>283</v>
      </c>
      <c r="K89" s="22" t="s">
        <v>256</v>
      </c>
    </row>
    <row r="90" spans="1:11" ht="135" x14ac:dyDescent="0.25">
      <c r="A90" s="2">
        <v>2604086</v>
      </c>
      <c r="B90" s="11" t="s">
        <v>248</v>
      </c>
      <c r="C90" s="35" t="s">
        <v>250</v>
      </c>
      <c r="D90" s="2" t="s">
        <v>249</v>
      </c>
      <c r="E90" s="13">
        <v>901824447</v>
      </c>
      <c r="F90" s="9">
        <v>449469759.19999999</v>
      </c>
      <c r="G90" s="7">
        <v>46119</v>
      </c>
      <c r="H90" s="7"/>
      <c r="I90" s="18">
        <v>46356</v>
      </c>
      <c r="J90" s="18" t="s">
        <v>292</v>
      </c>
      <c r="K90" s="22" t="s">
        <v>257</v>
      </c>
    </row>
    <row r="91" spans="1:11" ht="105" x14ac:dyDescent="0.25">
      <c r="A91" s="2">
        <v>2604087</v>
      </c>
      <c r="B91" s="11" t="s">
        <v>259</v>
      </c>
      <c r="C91" s="2" t="s">
        <v>260</v>
      </c>
      <c r="D91" s="2" t="s">
        <v>299</v>
      </c>
      <c r="E91" s="13">
        <v>901967150</v>
      </c>
      <c r="F91" s="9">
        <v>40000000</v>
      </c>
      <c r="G91" s="7">
        <v>46121</v>
      </c>
      <c r="H91" s="7">
        <v>46121</v>
      </c>
      <c r="I91" s="18">
        <v>46387</v>
      </c>
      <c r="J91" s="18" t="s">
        <v>284</v>
      </c>
      <c r="K91" s="22" t="s">
        <v>404</v>
      </c>
    </row>
    <row r="92" spans="1:11" ht="90" x14ac:dyDescent="0.25">
      <c r="A92" s="2">
        <v>2604088</v>
      </c>
      <c r="B92" s="11" t="s">
        <v>261</v>
      </c>
      <c r="C92" s="2" t="s">
        <v>263</v>
      </c>
      <c r="D92" s="2" t="s">
        <v>262</v>
      </c>
      <c r="E92" s="13">
        <v>890801752</v>
      </c>
      <c r="F92" s="9">
        <v>657580000</v>
      </c>
      <c r="G92" s="7">
        <v>46121</v>
      </c>
      <c r="H92" s="7">
        <v>46121</v>
      </c>
      <c r="I92" s="18">
        <v>46233</v>
      </c>
      <c r="J92" s="18" t="s">
        <v>292</v>
      </c>
      <c r="K92" s="22" t="s">
        <v>405</v>
      </c>
    </row>
    <row r="93" spans="1:11" ht="165" x14ac:dyDescent="0.25">
      <c r="A93" s="2">
        <v>2605089</v>
      </c>
      <c r="B93" s="20" t="s">
        <v>266</v>
      </c>
      <c r="C93" s="19" t="s">
        <v>265</v>
      </c>
      <c r="D93" s="19" t="s">
        <v>264</v>
      </c>
      <c r="E93" s="19">
        <v>800226784</v>
      </c>
      <c r="F93" s="21">
        <v>10930882</v>
      </c>
      <c r="G93" s="18">
        <v>46150</v>
      </c>
      <c r="H93" s="18">
        <v>46150</v>
      </c>
      <c r="I93" s="18">
        <v>46387</v>
      </c>
      <c r="J93" s="18" t="s">
        <v>285</v>
      </c>
      <c r="K93" s="22" t="s">
        <v>406</v>
      </c>
    </row>
    <row r="94" spans="1:11" ht="90" x14ac:dyDescent="0.25">
      <c r="A94" s="2">
        <v>2605090</v>
      </c>
      <c r="B94" s="11" t="s">
        <v>267</v>
      </c>
      <c r="C94" s="2" t="s">
        <v>268</v>
      </c>
      <c r="D94" s="2" t="s">
        <v>269</v>
      </c>
      <c r="E94" s="13">
        <v>901668522</v>
      </c>
      <c r="F94" s="9">
        <v>131330500</v>
      </c>
      <c r="G94" s="7">
        <v>46157</v>
      </c>
      <c r="H94" s="7">
        <v>46157</v>
      </c>
      <c r="I94" s="18">
        <v>46325</v>
      </c>
      <c r="J94" s="18" t="s">
        <v>292</v>
      </c>
      <c r="K94" s="22" t="s">
        <v>407</v>
      </c>
    </row>
    <row r="95" spans="1:11" ht="150" x14ac:dyDescent="0.25">
      <c r="A95" s="2">
        <v>2605091</v>
      </c>
      <c r="B95" s="11" t="s">
        <v>270</v>
      </c>
      <c r="C95" s="2" t="s">
        <v>272</v>
      </c>
      <c r="D95" s="2" t="s">
        <v>271</v>
      </c>
      <c r="E95" s="13">
        <v>900756873</v>
      </c>
      <c r="F95" s="9">
        <v>294980000</v>
      </c>
      <c r="G95" s="7">
        <v>46168</v>
      </c>
      <c r="H95" s="7">
        <v>46168</v>
      </c>
      <c r="I95" s="18">
        <v>46387</v>
      </c>
      <c r="J95" s="18" t="s">
        <v>292</v>
      </c>
      <c r="K95" s="22" t="s">
        <v>408</v>
      </c>
    </row>
    <row r="96" spans="1:11" ht="120" x14ac:dyDescent="0.25">
      <c r="A96" s="2">
        <v>2605092</v>
      </c>
      <c r="B96" s="11" t="s">
        <v>273</v>
      </c>
      <c r="C96" s="2" t="s">
        <v>274</v>
      </c>
      <c r="D96" s="2" t="s">
        <v>275</v>
      </c>
      <c r="E96" s="13">
        <v>900251672</v>
      </c>
      <c r="F96" s="9">
        <v>7494000</v>
      </c>
      <c r="G96" s="7">
        <v>46169</v>
      </c>
      <c r="H96" s="7">
        <v>46169</v>
      </c>
      <c r="I96" s="18">
        <v>46387</v>
      </c>
      <c r="J96" s="18" t="s">
        <v>295</v>
      </c>
      <c r="K96" s="22" t="s">
        <v>409</v>
      </c>
    </row>
    <row r="97" spans="1:11" ht="90" x14ac:dyDescent="0.25">
      <c r="A97" s="2">
        <v>2606093</v>
      </c>
      <c r="B97" s="11" t="s">
        <v>279</v>
      </c>
      <c r="C97" s="2" t="s">
        <v>280</v>
      </c>
      <c r="D97" s="2" t="s">
        <v>281</v>
      </c>
      <c r="E97" s="13">
        <v>900344843</v>
      </c>
      <c r="F97" s="9">
        <v>46860001</v>
      </c>
      <c r="G97" s="7">
        <v>46198</v>
      </c>
      <c r="H97" s="7">
        <v>46198</v>
      </c>
      <c r="I97" s="18">
        <v>46387</v>
      </c>
      <c r="J97" s="18" t="s">
        <v>285</v>
      </c>
      <c r="K97" s="22" t="s">
        <v>410</v>
      </c>
    </row>
    <row r="98" spans="1:11" ht="120" x14ac:dyDescent="0.25">
      <c r="A98" s="19">
        <v>2606094</v>
      </c>
      <c r="B98" s="20" t="s">
        <v>276</v>
      </c>
      <c r="C98" s="19" t="s">
        <v>278</v>
      </c>
      <c r="D98" s="19" t="s">
        <v>277</v>
      </c>
      <c r="E98" s="48">
        <v>860002400</v>
      </c>
      <c r="F98" s="21">
        <v>118326160</v>
      </c>
      <c r="G98" s="18">
        <v>46199</v>
      </c>
      <c r="H98" s="18">
        <v>46200</v>
      </c>
      <c r="I98" s="18">
        <v>46595</v>
      </c>
      <c r="J98" s="18" t="s">
        <v>300</v>
      </c>
      <c r="K98" s="47" t="s">
        <v>333</v>
      </c>
    </row>
    <row r="99" spans="1:11" ht="90" x14ac:dyDescent="0.25">
      <c r="A99" s="19">
        <v>2607095</v>
      </c>
      <c r="B99" s="20" t="s">
        <v>197</v>
      </c>
      <c r="C99" s="19" t="s">
        <v>301</v>
      </c>
      <c r="D99" s="19" t="s">
        <v>198</v>
      </c>
      <c r="E99" s="48">
        <v>1053862353</v>
      </c>
      <c r="F99" s="52">
        <v>23850000</v>
      </c>
      <c r="G99" s="18">
        <v>46204</v>
      </c>
      <c r="H99" s="18">
        <v>46204</v>
      </c>
      <c r="I99" s="18">
        <v>46356</v>
      </c>
      <c r="J99" s="19" t="s">
        <v>297</v>
      </c>
      <c r="K99" s="47" t="s">
        <v>346</v>
      </c>
    </row>
    <row r="100" spans="1:11" ht="90" x14ac:dyDescent="0.25">
      <c r="A100" s="19">
        <v>2607096</v>
      </c>
      <c r="B100" s="20" t="s">
        <v>303</v>
      </c>
      <c r="C100" s="19" t="s">
        <v>301</v>
      </c>
      <c r="D100" s="19" t="s">
        <v>183</v>
      </c>
      <c r="E100" s="19">
        <v>1053848960</v>
      </c>
      <c r="F100" s="52">
        <v>20988000</v>
      </c>
      <c r="G100" s="18">
        <v>46204</v>
      </c>
      <c r="H100" s="18">
        <v>46204</v>
      </c>
      <c r="I100" s="18">
        <v>46387</v>
      </c>
      <c r="J100" s="19" t="s">
        <v>283</v>
      </c>
      <c r="K100" s="47" t="s">
        <v>347</v>
      </c>
    </row>
    <row r="101" spans="1:11" ht="105" x14ac:dyDescent="0.25">
      <c r="A101" s="19">
        <v>2607097</v>
      </c>
      <c r="B101" s="20" t="s">
        <v>304</v>
      </c>
      <c r="C101" s="19" t="s">
        <v>301</v>
      </c>
      <c r="D101" s="19" t="s">
        <v>302</v>
      </c>
      <c r="E101" s="48">
        <v>1053830283</v>
      </c>
      <c r="F101" s="52">
        <v>23850000</v>
      </c>
      <c r="G101" s="18">
        <v>46204</v>
      </c>
      <c r="H101" s="18">
        <v>46204</v>
      </c>
      <c r="I101" s="18">
        <v>46356</v>
      </c>
      <c r="J101" s="19" t="s">
        <v>300</v>
      </c>
      <c r="K101" s="47" t="s">
        <v>348</v>
      </c>
    </row>
    <row r="102" spans="1:11" ht="105" x14ac:dyDescent="0.25">
      <c r="A102" s="2">
        <v>2607098</v>
      </c>
      <c r="B102" s="11" t="s">
        <v>311</v>
      </c>
      <c r="C102" s="2" t="s">
        <v>301</v>
      </c>
      <c r="D102" s="2" t="s">
        <v>10</v>
      </c>
      <c r="E102" s="2">
        <v>10247687</v>
      </c>
      <c r="F102" s="42">
        <v>40449600</v>
      </c>
      <c r="G102" s="7">
        <v>46204</v>
      </c>
      <c r="H102" s="7">
        <v>46204</v>
      </c>
      <c r="I102" s="7">
        <v>46387</v>
      </c>
      <c r="J102" s="2" t="s">
        <v>284</v>
      </c>
      <c r="K102" s="22" t="s">
        <v>349</v>
      </c>
    </row>
    <row r="103" spans="1:11" ht="90" x14ac:dyDescent="0.25">
      <c r="A103" s="2">
        <v>2607099</v>
      </c>
      <c r="B103" s="11" t="s">
        <v>310</v>
      </c>
      <c r="C103" s="2" t="s">
        <v>301</v>
      </c>
      <c r="D103" s="2" t="s">
        <v>305</v>
      </c>
      <c r="E103" s="2" t="s">
        <v>306</v>
      </c>
      <c r="F103" s="42">
        <v>217218000</v>
      </c>
      <c r="G103" s="7">
        <v>46209</v>
      </c>
      <c r="H103" s="7">
        <v>46209</v>
      </c>
      <c r="I103" s="7">
        <v>46230</v>
      </c>
      <c r="J103" s="2" t="s">
        <v>290</v>
      </c>
      <c r="K103" s="22" t="s">
        <v>350</v>
      </c>
    </row>
    <row r="104" spans="1:11" ht="105" x14ac:dyDescent="0.25">
      <c r="A104" s="2">
        <v>2607100</v>
      </c>
      <c r="B104" s="11" t="s">
        <v>309</v>
      </c>
      <c r="C104" s="2" t="s">
        <v>301</v>
      </c>
      <c r="D104" s="2" t="s">
        <v>307</v>
      </c>
      <c r="E104" s="2">
        <v>30339881</v>
      </c>
      <c r="F104" s="42">
        <v>24000000</v>
      </c>
      <c r="G104" s="7">
        <v>46210</v>
      </c>
      <c r="H104" s="7">
        <v>46210</v>
      </c>
      <c r="I104" s="7">
        <v>46302</v>
      </c>
      <c r="J104" s="2" t="s">
        <v>308</v>
      </c>
      <c r="K104" s="22" t="s">
        <v>351</v>
      </c>
    </row>
    <row r="105" spans="1:11" ht="105" x14ac:dyDescent="0.25">
      <c r="A105" s="2">
        <v>2607101</v>
      </c>
      <c r="B105" s="11" t="s">
        <v>313</v>
      </c>
      <c r="C105" s="2" t="s">
        <v>301</v>
      </c>
      <c r="D105" s="2" t="s">
        <v>312</v>
      </c>
      <c r="E105" s="2">
        <v>1053833605</v>
      </c>
      <c r="F105" s="42">
        <v>34388838</v>
      </c>
      <c r="G105" s="7">
        <v>46211</v>
      </c>
      <c r="H105" s="7">
        <v>46211</v>
      </c>
      <c r="I105" s="7">
        <v>46387</v>
      </c>
      <c r="J105" s="2" t="s">
        <v>295</v>
      </c>
      <c r="K105" s="22" t="s">
        <v>352</v>
      </c>
    </row>
    <row r="106" spans="1:11" ht="90" x14ac:dyDescent="0.25">
      <c r="A106" s="2">
        <v>2607102</v>
      </c>
      <c r="B106" s="11" t="s">
        <v>314</v>
      </c>
      <c r="C106" s="2" t="s">
        <v>301</v>
      </c>
      <c r="D106" s="2" t="s">
        <v>188</v>
      </c>
      <c r="E106" s="2">
        <v>890801042</v>
      </c>
      <c r="F106" s="42">
        <v>35000000</v>
      </c>
      <c r="G106" s="7">
        <v>46219</v>
      </c>
      <c r="H106" s="7"/>
      <c r="I106" s="7">
        <v>46387</v>
      </c>
      <c r="J106" s="2" t="s">
        <v>291</v>
      </c>
      <c r="K106" s="22" t="s">
        <v>353</v>
      </c>
    </row>
    <row r="107" spans="1:11" ht="90" x14ac:dyDescent="0.25">
      <c r="A107" s="2">
        <v>2607103</v>
      </c>
      <c r="B107" s="11" t="s">
        <v>317</v>
      </c>
      <c r="C107" s="2" t="s">
        <v>301</v>
      </c>
      <c r="D107" s="2" t="s">
        <v>315</v>
      </c>
      <c r="E107" s="2" t="s">
        <v>316</v>
      </c>
      <c r="F107" s="42">
        <v>20000000</v>
      </c>
      <c r="G107" s="7">
        <v>46220</v>
      </c>
      <c r="H107" s="7">
        <v>46220</v>
      </c>
      <c r="I107" s="7">
        <v>46223</v>
      </c>
      <c r="J107" s="2" t="s">
        <v>290</v>
      </c>
      <c r="K107" s="22" t="s">
        <v>354</v>
      </c>
    </row>
    <row r="108" spans="1:11" ht="105" x14ac:dyDescent="0.25">
      <c r="A108" s="19">
        <v>2607104</v>
      </c>
      <c r="B108" s="20" t="s">
        <v>318</v>
      </c>
      <c r="C108" s="19" t="s">
        <v>301</v>
      </c>
      <c r="D108" s="19" t="s">
        <v>319</v>
      </c>
      <c r="E108" s="19" t="s">
        <v>320</v>
      </c>
      <c r="F108" s="52">
        <v>15000000</v>
      </c>
      <c r="G108" s="18">
        <v>46220</v>
      </c>
      <c r="H108" s="18">
        <v>46220</v>
      </c>
      <c r="I108" s="18">
        <v>46224</v>
      </c>
      <c r="J108" s="19" t="s">
        <v>290</v>
      </c>
      <c r="K108" s="47" t="s">
        <v>355</v>
      </c>
    </row>
    <row r="109" spans="1:11" ht="210" x14ac:dyDescent="0.25">
      <c r="A109" s="19">
        <v>2607105</v>
      </c>
      <c r="B109" s="20" t="s">
        <v>321</v>
      </c>
      <c r="C109" s="19" t="s">
        <v>301</v>
      </c>
      <c r="D109" s="19" t="s">
        <v>147</v>
      </c>
      <c r="E109" s="48">
        <v>1053825500</v>
      </c>
      <c r="F109" s="52">
        <v>19080000</v>
      </c>
      <c r="G109" s="18">
        <v>46224</v>
      </c>
      <c r="H109" s="18">
        <v>46224</v>
      </c>
      <c r="I109" s="18">
        <v>46346</v>
      </c>
      <c r="J109" s="19" t="s">
        <v>284</v>
      </c>
      <c r="K109" s="47" t="s">
        <v>356</v>
      </c>
    </row>
    <row r="110" spans="1:11" ht="135" x14ac:dyDescent="0.25">
      <c r="A110" s="19">
        <v>2607106</v>
      </c>
      <c r="B110" s="20" t="s">
        <v>324</v>
      </c>
      <c r="C110" s="19" t="s">
        <v>322</v>
      </c>
      <c r="D110" s="19" t="s">
        <v>269</v>
      </c>
      <c r="E110" s="19" t="s">
        <v>323</v>
      </c>
      <c r="F110" s="52">
        <v>20000000</v>
      </c>
      <c r="G110" s="18">
        <v>46220</v>
      </c>
      <c r="H110" s="19"/>
      <c r="I110" s="19"/>
      <c r="J110" s="19" t="s">
        <v>297</v>
      </c>
      <c r="K110" s="47" t="s">
        <v>359</v>
      </c>
    </row>
    <row r="111" spans="1:11" ht="135" x14ac:dyDescent="0.25">
      <c r="A111" s="19">
        <v>2607107</v>
      </c>
      <c r="B111" s="20" t="s">
        <v>325</v>
      </c>
      <c r="C111" s="19" t="s">
        <v>301</v>
      </c>
      <c r="D111" s="19" t="s">
        <v>326</v>
      </c>
      <c r="E111" s="19">
        <v>901741634</v>
      </c>
      <c r="F111" s="52">
        <v>25000000</v>
      </c>
      <c r="G111" s="18">
        <v>46225</v>
      </c>
      <c r="H111" s="18">
        <v>46225</v>
      </c>
      <c r="I111" s="18">
        <v>46230</v>
      </c>
      <c r="J111" s="19" t="s">
        <v>296</v>
      </c>
      <c r="K111" s="47" t="s">
        <v>357</v>
      </c>
    </row>
    <row r="112" spans="1:11" ht="150" x14ac:dyDescent="0.25">
      <c r="A112" s="19">
        <v>2607108</v>
      </c>
      <c r="B112" s="20" t="s">
        <v>329</v>
      </c>
      <c r="C112" s="19" t="s">
        <v>301</v>
      </c>
      <c r="D112" s="19" t="s">
        <v>327</v>
      </c>
      <c r="E112" s="19" t="s">
        <v>328</v>
      </c>
      <c r="F112" s="52">
        <v>204178800</v>
      </c>
      <c r="G112" s="18">
        <v>46226</v>
      </c>
      <c r="H112" s="18">
        <v>46226</v>
      </c>
      <c r="I112" s="18">
        <v>46264</v>
      </c>
      <c r="J112" s="19" t="s">
        <v>292</v>
      </c>
      <c r="K112" s="47" t="s">
        <v>358</v>
      </c>
    </row>
    <row r="113" spans="1:11" ht="120" x14ac:dyDescent="0.25">
      <c r="A113" s="19">
        <v>2607109</v>
      </c>
      <c r="B113" s="20" t="s">
        <v>332</v>
      </c>
      <c r="C113" s="19" t="s">
        <v>330</v>
      </c>
      <c r="D113" s="19" t="s">
        <v>331</v>
      </c>
      <c r="E113" s="19">
        <v>901534977</v>
      </c>
      <c r="F113" s="46">
        <v>24152000</v>
      </c>
      <c r="G113" s="18">
        <v>46231</v>
      </c>
      <c r="H113" s="18">
        <v>46231</v>
      </c>
      <c r="I113" s="18">
        <v>46260</v>
      </c>
      <c r="J113" s="19" t="s">
        <v>285</v>
      </c>
      <c r="K113" s="47" t="s">
        <v>345</v>
      </c>
    </row>
    <row r="114" spans="1:11" ht="120" x14ac:dyDescent="0.25">
      <c r="A114" s="19">
        <v>2607111</v>
      </c>
      <c r="B114" s="20" t="s">
        <v>343</v>
      </c>
      <c r="C114" s="19" t="s">
        <v>301</v>
      </c>
      <c r="D114" s="19" t="s">
        <v>11</v>
      </c>
      <c r="E114" s="19">
        <v>1053792498</v>
      </c>
      <c r="F114" s="46">
        <v>27728030</v>
      </c>
      <c r="G114" s="18">
        <v>46234</v>
      </c>
      <c r="H114" s="18">
        <v>46234</v>
      </c>
      <c r="I114" s="18">
        <v>46387</v>
      </c>
      <c r="J114" s="19" t="s">
        <v>293</v>
      </c>
      <c r="K114" s="47" t="s">
        <v>342</v>
      </c>
    </row>
    <row r="115" spans="1:11" ht="135" x14ac:dyDescent="0.25">
      <c r="A115" s="19">
        <v>2607112</v>
      </c>
      <c r="B115" s="20" t="s">
        <v>335</v>
      </c>
      <c r="C115" s="19" t="s">
        <v>301</v>
      </c>
      <c r="D115" s="19" t="s">
        <v>341</v>
      </c>
      <c r="E115" s="19">
        <v>1053869736</v>
      </c>
      <c r="F115" s="46">
        <v>4907036</v>
      </c>
      <c r="G115" s="18">
        <v>46234</v>
      </c>
      <c r="H115" s="18">
        <v>46234</v>
      </c>
      <c r="I115" s="18">
        <v>46295</v>
      </c>
      <c r="J115" s="19" t="s">
        <v>295</v>
      </c>
      <c r="K115" s="47" t="s">
        <v>340</v>
      </c>
    </row>
    <row r="116" spans="1:11" ht="120" x14ac:dyDescent="0.25">
      <c r="A116" s="19">
        <v>2607113</v>
      </c>
      <c r="B116" s="20" t="s">
        <v>338</v>
      </c>
      <c r="C116" s="19" t="s">
        <v>301</v>
      </c>
      <c r="D116" s="19" t="s">
        <v>339</v>
      </c>
      <c r="E116" s="19">
        <v>1053780905</v>
      </c>
      <c r="F116" s="46">
        <v>7449534</v>
      </c>
      <c r="G116" s="18">
        <v>46234</v>
      </c>
      <c r="H116" s="18">
        <v>46234</v>
      </c>
      <c r="I116" s="18">
        <v>46295</v>
      </c>
      <c r="J116" s="19" t="s">
        <v>295</v>
      </c>
      <c r="K116" s="47" t="s">
        <v>337</v>
      </c>
    </row>
    <row r="117" spans="1:11" ht="135" x14ac:dyDescent="0.25">
      <c r="A117" s="19">
        <v>2607114</v>
      </c>
      <c r="B117" s="20" t="s">
        <v>335</v>
      </c>
      <c r="C117" s="19" t="s">
        <v>301</v>
      </c>
      <c r="D117" s="19" t="s">
        <v>336</v>
      </c>
      <c r="E117" s="19">
        <v>1055751455</v>
      </c>
      <c r="F117" s="46">
        <v>4907036</v>
      </c>
      <c r="G117" s="18">
        <v>46234</v>
      </c>
      <c r="H117" s="18">
        <v>46234</v>
      </c>
      <c r="I117" s="18">
        <v>46295</v>
      </c>
      <c r="J117" s="19" t="s">
        <v>295</v>
      </c>
      <c r="K117" s="47" t="s">
        <v>334</v>
      </c>
    </row>
    <row r="118" spans="1:11" ht="105" x14ac:dyDescent="0.25">
      <c r="A118" s="19">
        <v>2607115</v>
      </c>
      <c r="B118" s="20" t="s">
        <v>379</v>
      </c>
      <c r="C118" s="19" t="s">
        <v>26</v>
      </c>
      <c r="D118" s="19" t="s">
        <v>378</v>
      </c>
      <c r="E118" s="19">
        <v>1054566173</v>
      </c>
      <c r="F118" s="46">
        <v>14280000</v>
      </c>
      <c r="G118" s="18">
        <v>46233</v>
      </c>
      <c r="H118" s="18">
        <v>46234</v>
      </c>
      <c r="I118" s="18">
        <v>46325</v>
      </c>
      <c r="J118" s="19" t="s">
        <v>296</v>
      </c>
      <c r="K118" s="47" t="s">
        <v>380</v>
      </c>
    </row>
    <row r="119" spans="1:11" ht="165" x14ac:dyDescent="0.25">
      <c r="A119" s="19">
        <v>2607116</v>
      </c>
      <c r="B119" s="20" t="s">
        <v>381</v>
      </c>
      <c r="C119" s="19" t="s">
        <v>26</v>
      </c>
      <c r="D119" s="19" t="s">
        <v>377</v>
      </c>
      <c r="E119" s="19">
        <v>75106961</v>
      </c>
      <c r="F119" s="46">
        <v>5670000</v>
      </c>
      <c r="G119" s="18">
        <v>46233</v>
      </c>
      <c r="H119" s="18">
        <v>46234</v>
      </c>
      <c r="I119" s="18">
        <v>46295</v>
      </c>
      <c r="J119" s="19" t="s">
        <v>295</v>
      </c>
      <c r="K119" s="47" t="s">
        <v>382</v>
      </c>
    </row>
    <row r="120" spans="1:11" ht="165" x14ac:dyDescent="0.25">
      <c r="A120" s="19">
        <v>2607117</v>
      </c>
      <c r="B120" s="20" t="s">
        <v>381</v>
      </c>
      <c r="C120" s="19" t="s">
        <v>26</v>
      </c>
      <c r="D120" s="19" t="s">
        <v>376</v>
      </c>
      <c r="E120" s="19">
        <v>10252728</v>
      </c>
      <c r="F120" s="46">
        <v>5670000</v>
      </c>
      <c r="G120" s="18">
        <v>46233</v>
      </c>
      <c r="H120" s="18">
        <v>46234</v>
      </c>
      <c r="I120" s="18">
        <v>46295</v>
      </c>
      <c r="J120" s="19" t="s">
        <v>295</v>
      </c>
      <c r="K120" s="47" t="s">
        <v>383</v>
      </c>
    </row>
    <row r="121" spans="1:11" ht="120" x14ac:dyDescent="0.25">
      <c r="A121" s="19">
        <v>2607118</v>
      </c>
      <c r="B121" s="20" t="s">
        <v>384</v>
      </c>
      <c r="C121" s="19" t="s">
        <v>26</v>
      </c>
      <c r="D121" s="19" t="s">
        <v>375</v>
      </c>
      <c r="E121" s="19">
        <v>1060655197</v>
      </c>
      <c r="F121" s="46">
        <v>7449534</v>
      </c>
      <c r="G121" s="18">
        <v>46233</v>
      </c>
      <c r="H121" s="18">
        <v>46234</v>
      </c>
      <c r="I121" s="18">
        <v>46295</v>
      </c>
      <c r="J121" s="19" t="s">
        <v>295</v>
      </c>
      <c r="K121" s="47" t="s">
        <v>385</v>
      </c>
    </row>
    <row r="122" spans="1:11" ht="135" x14ac:dyDescent="0.25">
      <c r="A122" s="19">
        <v>2607119</v>
      </c>
      <c r="B122" s="20" t="s">
        <v>335</v>
      </c>
      <c r="C122" s="19" t="s">
        <v>26</v>
      </c>
      <c r="D122" s="19" t="s">
        <v>374</v>
      </c>
      <c r="E122" s="19">
        <v>4483710</v>
      </c>
      <c r="F122" s="46">
        <v>4907036</v>
      </c>
      <c r="G122" s="18">
        <v>46234</v>
      </c>
      <c r="H122" s="18">
        <v>46234</v>
      </c>
      <c r="I122" s="18">
        <v>46295</v>
      </c>
      <c r="J122" s="19" t="s">
        <v>295</v>
      </c>
      <c r="K122" s="47" t="s">
        <v>386</v>
      </c>
    </row>
    <row r="123" spans="1:11" ht="135" x14ac:dyDescent="0.25">
      <c r="A123" s="19">
        <v>2607120</v>
      </c>
      <c r="B123" s="20" t="s">
        <v>387</v>
      </c>
      <c r="C123" s="19" t="s">
        <v>26</v>
      </c>
      <c r="D123" s="19" t="s">
        <v>373</v>
      </c>
      <c r="E123" s="19">
        <v>16074908</v>
      </c>
      <c r="F123" s="46">
        <v>5670000</v>
      </c>
      <c r="G123" s="18">
        <v>46234</v>
      </c>
      <c r="H123" s="18">
        <v>46234</v>
      </c>
      <c r="I123" s="18">
        <v>46295</v>
      </c>
      <c r="J123" s="19" t="s">
        <v>295</v>
      </c>
      <c r="K123" s="47" t="s">
        <v>388</v>
      </c>
    </row>
    <row r="124" spans="1:11" ht="225" x14ac:dyDescent="0.25">
      <c r="A124" s="19">
        <v>2607121</v>
      </c>
      <c r="B124" s="20" t="s">
        <v>389</v>
      </c>
      <c r="C124" s="19" t="s">
        <v>26</v>
      </c>
      <c r="D124" s="19" t="s">
        <v>169</v>
      </c>
      <c r="E124" s="48">
        <v>24347721</v>
      </c>
      <c r="F124" s="46">
        <v>23850000</v>
      </c>
      <c r="G124" s="18">
        <v>46234</v>
      </c>
      <c r="H124" s="18">
        <v>46237</v>
      </c>
      <c r="I124" s="18">
        <v>46387</v>
      </c>
      <c r="J124" s="19" t="s">
        <v>295</v>
      </c>
      <c r="K124" s="47" t="s">
        <v>390</v>
      </c>
    </row>
    <row r="125" spans="1:11" ht="195" x14ac:dyDescent="0.25">
      <c r="A125" s="19">
        <v>2607122</v>
      </c>
      <c r="B125" s="20" t="s">
        <v>391</v>
      </c>
      <c r="C125" s="19" t="s">
        <v>26</v>
      </c>
      <c r="D125" s="19" t="s">
        <v>173</v>
      </c>
      <c r="E125" s="48">
        <v>25081659</v>
      </c>
      <c r="F125" s="46">
        <v>14850000</v>
      </c>
      <c r="G125" s="18">
        <v>46234</v>
      </c>
      <c r="H125" s="18">
        <v>46235</v>
      </c>
      <c r="I125" s="18">
        <v>46387</v>
      </c>
      <c r="J125" s="19" t="s">
        <v>295</v>
      </c>
      <c r="K125" s="47" t="s">
        <v>392</v>
      </c>
    </row>
    <row r="126" spans="1:11" ht="180" x14ac:dyDescent="0.25">
      <c r="A126" s="19">
        <v>2607123</v>
      </c>
      <c r="B126" s="20" t="s">
        <v>360</v>
      </c>
      <c r="C126" s="19" t="s">
        <v>26</v>
      </c>
      <c r="D126" s="19" t="s">
        <v>13</v>
      </c>
      <c r="E126" s="48">
        <v>30324276</v>
      </c>
      <c r="F126" s="46">
        <v>16581975</v>
      </c>
      <c r="G126" s="18">
        <v>46234</v>
      </c>
      <c r="H126" s="18">
        <v>46235</v>
      </c>
      <c r="I126" s="18">
        <v>46387</v>
      </c>
      <c r="J126" s="19" t="s">
        <v>295</v>
      </c>
      <c r="K126" s="47" t="s">
        <v>393</v>
      </c>
    </row>
    <row r="127" spans="1:11" ht="225" x14ac:dyDescent="0.25">
      <c r="A127" s="19">
        <v>2607124</v>
      </c>
      <c r="B127" s="20" t="s">
        <v>361</v>
      </c>
      <c r="C127" s="19" t="s">
        <v>26</v>
      </c>
      <c r="D127" s="19" t="s">
        <v>18</v>
      </c>
      <c r="E127" s="49">
        <v>30401157</v>
      </c>
      <c r="F127" s="46">
        <v>25440000</v>
      </c>
      <c r="G127" s="18">
        <v>46234</v>
      </c>
      <c r="H127" s="18">
        <v>46234</v>
      </c>
      <c r="I127" s="18">
        <v>46387</v>
      </c>
      <c r="J127" s="19" t="s">
        <v>285</v>
      </c>
      <c r="K127" s="47" t="s">
        <v>394</v>
      </c>
    </row>
    <row r="128" spans="1:11" ht="135" x14ac:dyDescent="0.25">
      <c r="A128" s="19">
        <v>2607125</v>
      </c>
      <c r="B128" s="20" t="s">
        <v>372</v>
      </c>
      <c r="C128" s="19" t="s">
        <v>411</v>
      </c>
      <c r="D128" s="19" t="s">
        <v>234</v>
      </c>
      <c r="E128" s="48">
        <v>901518931</v>
      </c>
      <c r="F128" s="46">
        <v>68793834</v>
      </c>
      <c r="G128" s="18">
        <v>46234</v>
      </c>
      <c r="H128" s="18">
        <v>46235</v>
      </c>
      <c r="I128" s="18">
        <v>46387</v>
      </c>
      <c r="J128" s="19" t="s">
        <v>297</v>
      </c>
      <c r="K128" s="47" t="s">
        <v>412</v>
      </c>
    </row>
    <row r="129" spans="1:11" ht="135" x14ac:dyDescent="0.25">
      <c r="A129" s="19">
        <v>2608126</v>
      </c>
      <c r="B129" s="20" t="s">
        <v>362</v>
      </c>
      <c r="C129" s="19" t="s">
        <v>26</v>
      </c>
      <c r="D129" s="19" t="s">
        <v>148</v>
      </c>
      <c r="E129" s="49">
        <v>1057783269</v>
      </c>
      <c r="F129" s="46">
        <v>27247300</v>
      </c>
      <c r="G129" s="18">
        <v>46237</v>
      </c>
      <c r="H129" s="18">
        <v>46237</v>
      </c>
      <c r="I129" s="18">
        <v>46387</v>
      </c>
      <c r="J129" s="19" t="s">
        <v>284</v>
      </c>
      <c r="K129" s="47" t="s">
        <v>395</v>
      </c>
    </row>
    <row r="130" spans="1:11" ht="165" x14ac:dyDescent="0.25">
      <c r="A130" s="19">
        <v>2608127</v>
      </c>
      <c r="B130" s="20" t="s">
        <v>363</v>
      </c>
      <c r="C130" s="19" t="s">
        <v>26</v>
      </c>
      <c r="D130" s="19" t="s">
        <v>161</v>
      </c>
      <c r="E130" s="48">
        <v>1021662870</v>
      </c>
      <c r="F130" s="46">
        <v>13992000</v>
      </c>
      <c r="G130" s="18">
        <v>46237</v>
      </c>
      <c r="H130" s="18">
        <v>46237</v>
      </c>
      <c r="I130" s="18">
        <v>46356</v>
      </c>
      <c r="J130" s="19" t="s">
        <v>308</v>
      </c>
      <c r="K130" s="47" t="s">
        <v>396</v>
      </c>
    </row>
    <row r="131" spans="1:11" ht="180" x14ac:dyDescent="0.25">
      <c r="A131" s="19">
        <v>2608128</v>
      </c>
      <c r="B131" s="20" t="s">
        <v>364</v>
      </c>
      <c r="C131" s="19" t="s">
        <v>26</v>
      </c>
      <c r="D131" s="19" t="s">
        <v>365</v>
      </c>
      <c r="E131" s="19">
        <v>10288845</v>
      </c>
      <c r="F131" s="46">
        <v>5670000</v>
      </c>
      <c r="G131" s="18">
        <v>46237</v>
      </c>
      <c r="H131" s="18">
        <v>46238</v>
      </c>
      <c r="I131" s="18">
        <v>46295</v>
      </c>
      <c r="J131" s="19" t="s">
        <v>295</v>
      </c>
      <c r="K131" s="47" t="s">
        <v>397</v>
      </c>
    </row>
    <row r="132" spans="1:11" ht="135" x14ac:dyDescent="0.25">
      <c r="A132" s="19">
        <v>2608129</v>
      </c>
      <c r="B132" s="20" t="s">
        <v>366</v>
      </c>
      <c r="C132" s="50" t="s">
        <v>26</v>
      </c>
      <c r="D132" s="19" t="s">
        <v>367</v>
      </c>
      <c r="E132" s="19">
        <v>901475313</v>
      </c>
      <c r="F132" s="46">
        <v>38000000</v>
      </c>
      <c r="G132" s="18">
        <v>46238</v>
      </c>
      <c r="H132" s="18">
        <v>46238</v>
      </c>
      <c r="I132" s="18">
        <v>46262</v>
      </c>
      <c r="J132" s="19" t="s">
        <v>290</v>
      </c>
      <c r="K132" s="47" t="s">
        <v>398</v>
      </c>
    </row>
    <row r="133" spans="1:11" ht="210" x14ac:dyDescent="0.25">
      <c r="A133" s="19">
        <v>2608130</v>
      </c>
      <c r="B133" s="51" t="s">
        <v>368</v>
      </c>
      <c r="C133" s="50" t="s">
        <v>26</v>
      </c>
      <c r="D133" s="19" t="s">
        <v>35</v>
      </c>
      <c r="E133" s="48">
        <v>900620176</v>
      </c>
      <c r="F133" s="46">
        <v>29750000</v>
      </c>
      <c r="G133" s="18">
        <v>46239</v>
      </c>
      <c r="H133" s="18">
        <v>46239</v>
      </c>
      <c r="I133" s="18">
        <v>46387</v>
      </c>
      <c r="J133" s="19" t="s">
        <v>283</v>
      </c>
      <c r="K133" s="47" t="s">
        <v>399</v>
      </c>
    </row>
    <row r="134" spans="1:11" ht="90" x14ac:dyDescent="0.25">
      <c r="A134" s="19">
        <v>2608131</v>
      </c>
      <c r="B134" s="20" t="s">
        <v>369</v>
      </c>
      <c r="C134" s="50" t="s">
        <v>26</v>
      </c>
      <c r="D134" s="19" t="s">
        <v>344</v>
      </c>
      <c r="E134" s="19">
        <v>901074485</v>
      </c>
      <c r="F134" s="46">
        <v>321233000</v>
      </c>
      <c r="G134" s="18">
        <v>46240</v>
      </c>
      <c r="H134" s="18">
        <v>46241</v>
      </c>
      <c r="I134" s="18">
        <v>46306</v>
      </c>
      <c r="J134" s="19" t="s">
        <v>290</v>
      </c>
      <c r="K134" s="47" t="s">
        <v>400</v>
      </c>
    </row>
    <row r="135" spans="1:11" ht="120" x14ac:dyDescent="0.25">
      <c r="A135" s="19">
        <v>2608132</v>
      </c>
      <c r="B135" s="20" t="s">
        <v>370</v>
      </c>
      <c r="C135" s="19" t="s">
        <v>26</v>
      </c>
      <c r="D135" s="19" t="s">
        <v>178</v>
      </c>
      <c r="E135" s="48">
        <v>1053815842</v>
      </c>
      <c r="F135" s="46">
        <v>19080000</v>
      </c>
      <c r="G135" s="18">
        <v>46240</v>
      </c>
      <c r="H135" s="18">
        <v>46240</v>
      </c>
      <c r="I135" s="18">
        <v>46356</v>
      </c>
      <c r="J135" s="19" t="s">
        <v>308</v>
      </c>
      <c r="K135" s="47" t="s">
        <v>401</v>
      </c>
    </row>
    <row r="136" spans="1:11" ht="135" x14ac:dyDescent="0.25">
      <c r="A136" s="19">
        <v>2608133</v>
      </c>
      <c r="B136" s="20" t="s">
        <v>146</v>
      </c>
      <c r="C136" s="19" t="s">
        <v>26</v>
      </c>
      <c r="D136" s="19" t="s">
        <v>145</v>
      </c>
      <c r="E136" s="48">
        <v>10274862</v>
      </c>
      <c r="F136" s="46">
        <v>5713180</v>
      </c>
      <c r="G136" s="18">
        <v>46246</v>
      </c>
      <c r="H136" s="18">
        <v>46246</v>
      </c>
      <c r="I136" s="18">
        <v>46295</v>
      </c>
      <c r="J136" s="19" t="s">
        <v>289</v>
      </c>
      <c r="K136" s="47" t="s">
        <v>402</v>
      </c>
    </row>
    <row r="137" spans="1:11" ht="195" x14ac:dyDescent="0.25">
      <c r="A137" s="19">
        <v>2608134</v>
      </c>
      <c r="B137" s="20" t="s">
        <v>371</v>
      </c>
      <c r="C137" s="19" t="s">
        <v>26</v>
      </c>
      <c r="D137" s="19" t="s">
        <v>142</v>
      </c>
      <c r="E137" s="48">
        <v>1053808839</v>
      </c>
      <c r="F137" s="46">
        <v>9094800</v>
      </c>
      <c r="G137" s="18">
        <v>46248</v>
      </c>
      <c r="H137" s="18">
        <v>46248</v>
      </c>
      <c r="I137" s="18">
        <v>46326</v>
      </c>
      <c r="J137" s="19" t="s">
        <v>283</v>
      </c>
      <c r="K137" s="47" t="s">
        <v>403</v>
      </c>
    </row>
  </sheetData>
  <mergeCells count="2">
    <mergeCell ref="A3:I3"/>
    <mergeCell ref="A2:K2"/>
  </mergeCells>
  <hyperlinks>
    <hyperlink ref="K5" r:id="rId1" xr:uid="{C70D0032-603D-4D34-9BC8-A311D4F85A08}"/>
    <hyperlink ref="K7" r:id="rId2" xr:uid="{BEF69A4A-0952-456B-A36D-E472B0540A48}"/>
    <hyperlink ref="K8" r:id="rId3" xr:uid="{B9A090FA-8802-4CDA-863F-A6BE3CB83162}"/>
    <hyperlink ref="K9" r:id="rId4" xr:uid="{810457D1-F2AC-4064-A19A-70B3DF4501F9}"/>
    <hyperlink ref="K10" r:id="rId5" xr:uid="{23E8F621-0FF0-4B71-900B-070C5FF78DD3}"/>
    <hyperlink ref="K11" r:id="rId6" xr:uid="{EB31A79E-AE6D-4BDC-9220-6F105788C881}"/>
    <hyperlink ref="K12" r:id="rId7" xr:uid="{A2AE7370-9F96-462C-8FDF-8C4B3F0FEE6E}"/>
    <hyperlink ref="K13" r:id="rId8" xr:uid="{BBAEDCC5-B1B3-4744-AE82-B90A91114D57}"/>
    <hyperlink ref="K14" r:id="rId9" xr:uid="{1ACAF347-D468-4DE0-B00E-C2A77B3243A8}"/>
    <hyperlink ref="K15" r:id="rId10" xr:uid="{5AAD7179-6153-4FC2-91C3-0CC9DF5005D3}"/>
    <hyperlink ref="K16" r:id="rId11" xr:uid="{561E4091-F51F-4A95-A429-0B73595C4D8C}"/>
    <hyperlink ref="K17" r:id="rId12" xr:uid="{A87846AA-F713-4784-AD8E-07A08455AB8D}"/>
    <hyperlink ref="K18" r:id="rId13" xr:uid="{AD2A22C5-00BD-4CD0-AE9E-00D90DC497AE}"/>
    <hyperlink ref="K19" r:id="rId14" xr:uid="{0CD8899F-B243-4928-82D9-1F1E2C87F11F}"/>
    <hyperlink ref="K20" r:id="rId15" xr:uid="{31B54623-6E71-49FA-BA40-7A5DE11410DA}"/>
    <hyperlink ref="K21" r:id="rId16" xr:uid="{EFBD4046-677E-4126-8A46-4D1950A467A0}"/>
    <hyperlink ref="K22" r:id="rId17" xr:uid="{DDBD52AD-A3C8-4846-B224-331FC89AFEA1}"/>
    <hyperlink ref="K23" r:id="rId18" xr:uid="{5E212C5A-89A8-4AAB-86D8-B16B0B97F1A9}"/>
    <hyperlink ref="K52" r:id="rId19" xr:uid="{08945A67-33A9-4A9A-8D1A-E67F940D2270}"/>
    <hyperlink ref="K51" r:id="rId20" xr:uid="{7E530042-770D-4C2F-9BBC-5C60C06BD5AB}"/>
    <hyperlink ref="K50" r:id="rId21" xr:uid="{D389DED2-29E9-448E-9198-D62F4726E572}"/>
    <hyperlink ref="K49" r:id="rId22" xr:uid="{94F8163C-7533-49BC-B4CF-52984946A553}"/>
    <hyperlink ref="K48" r:id="rId23" xr:uid="{67E424B9-6FCD-4A1C-A83D-3D29BFC6F305}"/>
    <hyperlink ref="K47" r:id="rId24" xr:uid="{1BA7ADE6-7FC2-4BE8-8635-462A50D9C633}"/>
    <hyperlink ref="K46" r:id="rId25" xr:uid="{480FF380-49D0-4B37-9D54-D6B3ED2679F3}"/>
    <hyperlink ref="K45" r:id="rId26" xr:uid="{81745661-A834-4937-B54C-52BF5FE7D0BE}"/>
    <hyperlink ref="K44" r:id="rId27" xr:uid="{651E6B54-D134-427C-A459-A96094EFC2E8}"/>
    <hyperlink ref="K24" r:id="rId28" xr:uid="{8DD98129-5525-4712-A5AB-D62E668E1A01}"/>
    <hyperlink ref="K25" r:id="rId29" xr:uid="{E9FE2799-605D-41FD-B11B-D11C1BA52929}"/>
    <hyperlink ref="K26" r:id="rId30" xr:uid="{A740D0BF-4043-41AB-86A2-68B201EE980F}"/>
    <hyperlink ref="K27" r:id="rId31" xr:uid="{18BE5EF8-A585-4207-9898-C0715F1190FB}"/>
    <hyperlink ref="K28" r:id="rId32" xr:uid="{45EE4016-F4AF-4545-ACCE-04DC8168B394}"/>
    <hyperlink ref="K29" r:id="rId33" xr:uid="{A7EF915D-CBA2-4A38-87B7-BD4825C08017}"/>
    <hyperlink ref="K30" r:id="rId34" xr:uid="{24CC8F79-C088-4FBD-AA25-2B83550936A0}"/>
    <hyperlink ref="K32" r:id="rId35" xr:uid="{9B9AC668-230D-40D6-96AD-1D72753FDF5F}"/>
    <hyperlink ref="K33" r:id="rId36" xr:uid="{8D2F0752-DED5-4FA4-9D8E-735C50CBD0D2}"/>
    <hyperlink ref="K34" r:id="rId37" xr:uid="{F57027BD-AC57-4858-BD18-23CB97A8097E}"/>
    <hyperlink ref="K35" r:id="rId38" xr:uid="{2C995B6F-AA8B-4D74-8D81-44DADADFD6EF}"/>
    <hyperlink ref="K36" r:id="rId39" xr:uid="{5F06A8DB-293B-4E40-8E1E-6322A0881761}"/>
    <hyperlink ref="K37" r:id="rId40" xr:uid="{01BE0007-AD80-4DA4-BE86-22287386B95B}"/>
    <hyperlink ref="K38" r:id="rId41" xr:uid="{685C63C9-32C0-4245-8EB1-84B011250140}"/>
    <hyperlink ref="K39" r:id="rId42" xr:uid="{959A908D-90FE-4190-80D2-323F0401185B}"/>
    <hyperlink ref="K40" r:id="rId43" xr:uid="{403BA699-550D-4C94-B1CB-6B4F61A308AB}"/>
    <hyperlink ref="K41" r:id="rId44" xr:uid="{074857B2-A9D5-471F-AAC2-5EADD18E7B0C}"/>
    <hyperlink ref="K42" r:id="rId45" xr:uid="{42D4CE8B-7B6B-46E2-A303-6471CC52A4E2}"/>
    <hyperlink ref="K43" r:id="rId46" xr:uid="{995362CB-95B2-48B9-A8CF-7C187DD84DF2}"/>
    <hyperlink ref="K6" r:id="rId47" xr:uid="{3427353F-803F-474C-903D-BAD4BD8E84E5}"/>
    <hyperlink ref="K31" r:id="rId48" xr:uid="{498D256A-2D38-42AF-9B73-B5E447F63379}"/>
    <hyperlink ref="K53" r:id="rId49" xr:uid="{69CA8C0C-D83D-4F98-BBB5-D46715631A3F}"/>
    <hyperlink ref="K54" r:id="rId50" xr:uid="{13855F3F-4656-48B8-87F7-A3EB839930D5}"/>
    <hyperlink ref="K55" r:id="rId51" xr:uid="{BA5D1449-A75F-4D6B-8E80-DE50B7BE4FBA}"/>
    <hyperlink ref="K56" r:id="rId52" xr:uid="{33D2F8BB-717D-4FD3-A4D9-9FD0CFBA1171}"/>
    <hyperlink ref="K57" r:id="rId53" xr:uid="{BFE73BD1-4BA8-41DC-BF6C-1DD79D34F7DA}"/>
    <hyperlink ref="K58" r:id="rId54" xr:uid="{CDA5A0BC-26FE-4313-9345-A1273E94D205}"/>
    <hyperlink ref="K59" r:id="rId55" xr:uid="{12AD49B9-33E4-4648-8393-6BDB57B6E9BE}"/>
    <hyperlink ref="K60" r:id="rId56" xr:uid="{81C40836-8E29-4737-A040-F5CFE136FE6F}"/>
    <hyperlink ref="K61" r:id="rId57" xr:uid="{C5916ABF-08B3-420A-81A7-AA8367C3FC75}"/>
    <hyperlink ref="K62" r:id="rId58" xr:uid="{490749E3-ABE7-48E3-8D9B-D48FDC66095F}"/>
    <hyperlink ref="K63" r:id="rId59" xr:uid="{DFFF5487-5FB9-4FB7-88EE-D8B601A62E80}"/>
    <hyperlink ref="K64" r:id="rId60" xr:uid="{3004CB0C-8298-4543-A70C-F3B094996B78}"/>
    <hyperlink ref="K65" r:id="rId61" xr:uid="{803D22B4-5571-4E34-8E05-2580B5C48AEB}"/>
    <hyperlink ref="K66" r:id="rId62" xr:uid="{6E6098A9-A434-4E84-A6C7-DF1567D3311B}"/>
    <hyperlink ref="K67" r:id="rId63" xr:uid="{F33EEA30-BB57-4AC8-8C15-B2C4BA1C533E}"/>
    <hyperlink ref="K68" r:id="rId64" xr:uid="{54E5C931-D1B0-42AC-9568-7570BA6FCB7D}"/>
    <hyperlink ref="K69" r:id="rId65" xr:uid="{97CDB20E-8835-4A11-A149-359B567B5DBD}"/>
    <hyperlink ref="K71" r:id="rId66" xr:uid="{2D21BCA3-C7EB-456B-A3AD-09508B3DB41A}"/>
    <hyperlink ref="K72" r:id="rId67" xr:uid="{F5105E20-7FEB-4575-B56B-FB04D233C324}"/>
    <hyperlink ref="K73" r:id="rId68" xr:uid="{D9CD82FB-E96C-427F-B461-B4B9AF55B0F4}"/>
    <hyperlink ref="K74" r:id="rId69" xr:uid="{F4ABEEFF-3253-4CDC-BBB2-E1A288A16A38}"/>
    <hyperlink ref="K75" r:id="rId70" xr:uid="{626FD0D1-9715-4CDD-80ED-DD37352FCD8E}"/>
    <hyperlink ref="K76" r:id="rId71" xr:uid="{4D019145-851A-47E1-ADB0-2E648BAAB47E}"/>
    <hyperlink ref="K77" r:id="rId72" xr:uid="{A39CEB2C-BC1A-4DB0-AF91-4484AFEB3A6D}"/>
    <hyperlink ref="K78" r:id="rId73" xr:uid="{07AEA84A-4C38-44B4-AF3E-28A8893B18C7}"/>
    <hyperlink ref="K79" r:id="rId74" xr:uid="{FDD15096-A77F-49D0-B2B8-082FA98BE963}"/>
    <hyperlink ref="K80" r:id="rId75" xr:uid="{5440E19B-BE1B-42E3-B3E0-5681BCBFED20}"/>
    <hyperlink ref="K81" r:id="rId76" xr:uid="{916C7606-2A59-48A3-8B76-1F1705D5A885}"/>
    <hyperlink ref="K82" r:id="rId77" xr:uid="{12945C18-4227-4A47-8D67-9FD7A7B4C049}"/>
    <hyperlink ref="K83" r:id="rId78" xr:uid="{CDE3E1B3-F110-44A4-8DB6-BC71EDDB8D26}"/>
    <hyperlink ref="K84" r:id="rId79" xr:uid="{96E91E96-1F0B-40FE-873D-8CD06D7CE7E7}"/>
    <hyperlink ref="K70" r:id="rId80" xr:uid="{C080F778-47ED-4861-8AB9-5F26DCDDCC51}"/>
    <hyperlink ref="K85" r:id="rId81" xr:uid="{2C01CFD6-0AFF-48E7-A677-2BF8FDE304C6}"/>
    <hyperlink ref="K87" r:id="rId82" xr:uid="{8502DCBF-B6FA-4198-835B-2224F1725CEA}"/>
    <hyperlink ref="K88" r:id="rId83" xr:uid="{093D75DC-671E-4CC3-9678-BA207ACE0D4C}"/>
    <hyperlink ref="K89" r:id="rId84" xr:uid="{02B0EFEC-B809-4011-AA81-91BE8D6EB49B}"/>
    <hyperlink ref="K90" r:id="rId85" xr:uid="{EFF1433C-017E-4AE4-A159-03D96B73E70F}"/>
    <hyperlink ref="K98" r:id="rId86" xr:uid="{16E7A77D-FB7C-48B8-BFE5-43B70323D441}"/>
    <hyperlink ref="K117" r:id="rId87" xr:uid="{34E632B2-5D30-4FE0-AA06-3F5F5F37D03C}"/>
    <hyperlink ref="K116" r:id="rId88" xr:uid="{5206253C-B8B3-414B-85C5-3E0C5C0EABA0}"/>
    <hyperlink ref="K115" r:id="rId89" xr:uid="{E55F9B98-257D-405A-84C0-6199B185A234}"/>
    <hyperlink ref="K114" r:id="rId90" xr:uid="{82628285-3B80-4DE4-B5D6-8C534ED6609D}"/>
    <hyperlink ref="K113" r:id="rId91" xr:uid="{9725443F-DDF6-468E-9A0F-37BB9D720A35}"/>
    <hyperlink ref="K99" r:id="rId92" xr:uid="{B5C3B02A-5F37-4E54-8680-9364DE28D22C}"/>
    <hyperlink ref="K100" r:id="rId93" xr:uid="{D5547B24-5DB6-4523-AF78-487717C78FC4}"/>
    <hyperlink ref="K101" r:id="rId94" xr:uid="{04D05BBF-A282-43DA-85BB-C376838D9A2F}"/>
    <hyperlink ref="K102" r:id="rId95" xr:uid="{B5DD72A9-52F1-479F-81CA-893E223C0CF8}"/>
    <hyperlink ref="K103" r:id="rId96" xr:uid="{46F18E95-D0A1-49A5-B1C5-70CEA7EFB82B}"/>
    <hyperlink ref="K104" r:id="rId97" xr:uid="{C0E906DE-71B9-4B04-A669-CA545431E860}"/>
    <hyperlink ref="K105" r:id="rId98" xr:uid="{19CE9BE2-0463-477D-AD13-E2098A94406E}"/>
    <hyperlink ref="K106" r:id="rId99" xr:uid="{D59952B6-5D33-4A0A-9A1C-69156E900DF2}"/>
    <hyperlink ref="K107" r:id="rId100" xr:uid="{EE87B878-00E1-4DF5-8E6D-48A1696990FA}"/>
    <hyperlink ref="K108" r:id="rId101" xr:uid="{7B785E0A-6F0B-42A3-B32E-B41EFA909A5B}"/>
    <hyperlink ref="K109" r:id="rId102" xr:uid="{F49CD264-A6FE-4AF3-B253-F0AE156AC0CD}"/>
    <hyperlink ref="K111" r:id="rId103" xr:uid="{36054E81-2447-41DB-984B-3FFCE5F0C567}"/>
    <hyperlink ref="K112" r:id="rId104" xr:uid="{72799A63-6319-48A2-9DBE-5813C5157882}"/>
    <hyperlink ref="K110" r:id="rId105" xr:uid="{D01943D7-7771-4BB0-AC44-3D58CF92C76E}"/>
    <hyperlink ref="K118" r:id="rId106" xr:uid="{204F5B9B-EE08-4583-AD46-6B76B93B0ECF}"/>
    <hyperlink ref="K119" r:id="rId107" xr:uid="{FD0E6D75-EA93-49E6-84D2-6433ED9AE427}"/>
    <hyperlink ref="K120" r:id="rId108" xr:uid="{3F662AEF-028F-440A-8873-D28887B72CFA}"/>
    <hyperlink ref="K121" r:id="rId109" xr:uid="{B6F7E213-975D-40D1-BC00-9276123AB17D}"/>
    <hyperlink ref="K122" r:id="rId110" xr:uid="{8FC5C4C3-AC2A-4FD3-A976-08A2049493AD}"/>
    <hyperlink ref="K123" r:id="rId111" xr:uid="{C269DAFC-26DE-4BEA-83AD-55EF8E63713D}"/>
    <hyperlink ref="K124" r:id="rId112" xr:uid="{5E360972-CFB8-4B57-8232-214713BC64CC}"/>
    <hyperlink ref="K125" r:id="rId113" xr:uid="{D4038E09-C7D7-4C5B-824F-3698174CE39E}"/>
    <hyperlink ref="K126" r:id="rId114" xr:uid="{D9FAF750-CDD8-4ADE-9B12-2E6447967014}"/>
    <hyperlink ref="K127" r:id="rId115" xr:uid="{F80E4CD0-6B2D-4720-83FC-07E5F6624CC4}"/>
    <hyperlink ref="K129" r:id="rId116" xr:uid="{3B37A12C-8FC1-4420-A9E9-0231BC510F79}"/>
    <hyperlink ref="K130" r:id="rId117" xr:uid="{258FB85A-9DF7-408D-9710-8FB08ECCA4EA}"/>
    <hyperlink ref="K131" r:id="rId118" xr:uid="{8D137B48-F5A0-4F04-B030-95576A586953}"/>
    <hyperlink ref="K132" r:id="rId119" xr:uid="{3EDBDC28-6734-4183-8C69-DD471A473BAA}"/>
    <hyperlink ref="K133" r:id="rId120" xr:uid="{6CC6AED6-7924-42CA-8040-6441D7D6D862}"/>
    <hyperlink ref="K134" r:id="rId121" xr:uid="{4768EDE7-2DF1-4B7F-91DB-F94857915A6B}"/>
    <hyperlink ref="K135" r:id="rId122" xr:uid="{FE5907D1-3F0B-49F5-9805-FD813F762A8A}"/>
    <hyperlink ref="K136" r:id="rId123" xr:uid="{058EF352-DA62-41C8-B1CD-820BA8ED75B4}"/>
    <hyperlink ref="K137" r:id="rId124" xr:uid="{65A5C806-D78D-401A-8E7B-FC78508CAF31}"/>
    <hyperlink ref="K91" r:id="rId125" xr:uid="{E8FC844A-9EE4-4A8D-B66E-6CE4E5656857}"/>
    <hyperlink ref="K92" r:id="rId126" xr:uid="{21934A7A-A788-4087-B4C5-9AC7038C2D9F}"/>
    <hyperlink ref="K93" r:id="rId127" xr:uid="{2A6D070F-111F-4891-BD6A-C2F22CB3C469}"/>
    <hyperlink ref="K94" r:id="rId128" xr:uid="{63AE62CD-B442-48B4-A99A-A807B5E8C7AA}"/>
    <hyperlink ref="K95" r:id="rId129" xr:uid="{ED2D4290-B0ED-4D2A-BA6C-B15B06782280}"/>
    <hyperlink ref="K96" r:id="rId130" xr:uid="{FFD07284-44DC-47DD-B183-80651CA42ED2}"/>
    <hyperlink ref="K97" r:id="rId131" xr:uid="{6BE32B71-470F-43E2-9764-A45D74FB36F5}"/>
    <hyperlink ref="K128" r:id="rId132" xr:uid="{2215DC8E-E7C9-43AD-9FF5-F60F63EEDF31}"/>
  </hyperlinks>
  <pageMargins left="0.70866141732283472" right="0.70866141732283472" top="0.74803149606299213" bottom="0.74803149606299213" header="0.31496062992125984" footer="0.31496062992125984"/>
  <pageSetup scale="75" orientation="landscape" r:id="rId1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PROMOTORA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Adriana Bernal</cp:lastModifiedBy>
  <cp:lastPrinted>2026-01-10T20:09:14Z</cp:lastPrinted>
  <dcterms:created xsi:type="dcterms:W3CDTF">2024-01-29T17:57:06Z</dcterms:created>
  <dcterms:modified xsi:type="dcterms:W3CDTF">2026-08-24T20:52:31Z</dcterms:modified>
</cp:coreProperties>
</file>